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2finance-my.sharepoint.com/personal/info_k2finance_ca/Documents/K2 Finance - General/OUTILS/TEMPLATE BUDGET/"/>
    </mc:Choice>
  </mc:AlternateContent>
  <xr:revisionPtr revIDLastSave="808" documentId="8_{FC2E7DA8-406B-444B-A54B-C3829ECE8AF6}" xr6:coauthVersionLast="47" xr6:coauthVersionMax="47" xr10:uidLastSave="{D5606C22-3596-4F5C-866C-63212D9FDA28}"/>
  <bookViews>
    <workbookView xWindow="-28920" yWindow="-120" windowWidth="29040" windowHeight="15720" xr2:uid="{943E408E-FFF6-4042-A6EC-3DF5CF997E67}"/>
  </bookViews>
  <sheets>
    <sheet name="Budget previsionnel" sheetId="3" r:id="rId1"/>
    <sheet name="Graphique d'évolution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57" i="3" l="1"/>
  <c r="AG57" i="3"/>
  <c r="AH57" i="3"/>
  <c r="AI57" i="3"/>
  <c r="AJ57" i="3"/>
  <c r="AK57" i="3"/>
  <c r="AL57" i="3"/>
  <c r="AM57" i="3"/>
  <c r="AN57" i="3"/>
  <c r="AO57" i="3"/>
  <c r="AP57" i="3"/>
  <c r="AQ57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Q57" i="3"/>
  <c r="R57" i="3"/>
  <c r="S57" i="3"/>
  <c r="T57" i="3"/>
  <c r="U57" i="3"/>
  <c r="V57" i="3"/>
  <c r="W57" i="3"/>
  <c r="X57" i="3"/>
  <c r="Y57" i="3"/>
  <c r="Z57" i="3"/>
  <c r="AA57" i="3"/>
  <c r="AB57" i="3"/>
  <c r="Q10" i="3"/>
  <c r="R10" i="3"/>
  <c r="S10" i="3"/>
  <c r="T10" i="3"/>
  <c r="U10" i="3"/>
  <c r="V10" i="3"/>
  <c r="W10" i="3"/>
  <c r="X10" i="3"/>
  <c r="Y10" i="3"/>
  <c r="Z10" i="3"/>
  <c r="AA10" i="3"/>
  <c r="AB10" i="3"/>
  <c r="G10" i="3"/>
  <c r="B10" i="3"/>
  <c r="C10" i="3"/>
  <c r="D10" i="3"/>
  <c r="B57" i="3"/>
  <c r="C57" i="3"/>
  <c r="D57" i="3"/>
  <c r="D59" i="3" s="1"/>
  <c r="E10" i="3"/>
  <c r="E57" i="3"/>
  <c r="G57" i="3"/>
  <c r="AD56" i="3"/>
  <c r="AC56" i="3"/>
  <c r="AD55" i="3"/>
  <c r="AC55" i="3"/>
  <c r="AD54" i="3"/>
  <c r="AC54" i="3"/>
  <c r="AD52" i="3"/>
  <c r="AC52" i="3"/>
  <c r="AD51" i="3"/>
  <c r="AC51" i="3"/>
  <c r="AD50" i="3"/>
  <c r="AC50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7" i="3"/>
  <c r="AC37" i="3"/>
  <c r="AD36" i="3"/>
  <c r="AC36" i="3"/>
  <c r="AD35" i="3"/>
  <c r="AC35" i="3"/>
  <c r="AD34" i="3"/>
  <c r="AC34" i="3"/>
  <c r="AD33" i="3"/>
  <c r="AC33" i="3"/>
  <c r="AD32" i="3"/>
  <c r="AC32" i="3"/>
  <c r="AD31" i="3"/>
  <c r="AC31" i="3"/>
  <c r="AD29" i="3"/>
  <c r="AC29" i="3"/>
  <c r="AD28" i="3"/>
  <c r="AC28" i="3"/>
  <c r="AD27" i="3"/>
  <c r="AC27" i="3"/>
  <c r="AD26" i="3"/>
  <c r="AC26" i="3"/>
  <c r="AD25" i="3"/>
  <c r="AC25" i="3"/>
  <c r="AD23" i="3"/>
  <c r="AC23" i="3"/>
  <c r="AD22" i="3"/>
  <c r="AC22" i="3"/>
  <c r="AD21" i="3"/>
  <c r="AC21" i="3"/>
  <c r="AD20" i="3"/>
  <c r="AC20" i="3"/>
  <c r="AD18" i="3"/>
  <c r="AC18" i="3"/>
  <c r="AD17" i="3"/>
  <c r="AC17" i="3"/>
  <c r="AD16" i="3"/>
  <c r="AC16" i="3"/>
  <c r="AD15" i="3"/>
  <c r="AC15" i="3"/>
  <c r="AD14" i="3"/>
  <c r="AC14" i="3"/>
  <c r="BH56" i="3"/>
  <c r="BG56" i="3"/>
  <c r="BH55" i="3"/>
  <c r="BG55" i="3"/>
  <c r="BH54" i="3"/>
  <c r="BG54" i="3"/>
  <c r="BH52" i="3"/>
  <c r="BG52" i="3"/>
  <c r="BH51" i="3"/>
  <c r="BG51" i="3"/>
  <c r="BH50" i="3"/>
  <c r="BG50" i="3"/>
  <c r="BH48" i="3"/>
  <c r="BG48" i="3"/>
  <c r="BH47" i="3"/>
  <c r="BG47" i="3"/>
  <c r="BH46" i="3"/>
  <c r="BG46" i="3"/>
  <c r="BH45" i="3"/>
  <c r="BG45" i="3"/>
  <c r="BH44" i="3"/>
  <c r="BG44" i="3"/>
  <c r="BH43" i="3"/>
  <c r="BG43" i="3"/>
  <c r="BH42" i="3"/>
  <c r="BG42" i="3"/>
  <c r="BH41" i="3"/>
  <c r="BG41" i="3"/>
  <c r="BH40" i="3"/>
  <c r="BG40" i="3"/>
  <c r="BH39" i="3"/>
  <c r="BG39" i="3"/>
  <c r="BH37" i="3"/>
  <c r="BG37" i="3"/>
  <c r="BH36" i="3"/>
  <c r="BG36" i="3"/>
  <c r="BH35" i="3"/>
  <c r="BG35" i="3"/>
  <c r="BH34" i="3"/>
  <c r="BG34" i="3"/>
  <c r="BH33" i="3"/>
  <c r="BG33" i="3"/>
  <c r="BH32" i="3"/>
  <c r="BG32" i="3"/>
  <c r="BH31" i="3"/>
  <c r="BG31" i="3"/>
  <c r="BH29" i="3"/>
  <c r="BG29" i="3"/>
  <c r="BH28" i="3"/>
  <c r="BG28" i="3"/>
  <c r="BH27" i="3"/>
  <c r="BG27" i="3"/>
  <c r="BH26" i="3"/>
  <c r="BG26" i="3"/>
  <c r="BH25" i="3"/>
  <c r="BG25" i="3"/>
  <c r="BH23" i="3"/>
  <c r="BG23" i="3"/>
  <c r="BH22" i="3"/>
  <c r="BG22" i="3"/>
  <c r="BH21" i="3"/>
  <c r="BG21" i="3"/>
  <c r="BH20" i="3"/>
  <c r="BG20" i="3"/>
  <c r="BH18" i="3"/>
  <c r="BG18" i="3"/>
  <c r="BH17" i="3"/>
  <c r="BG17" i="3"/>
  <c r="BH16" i="3"/>
  <c r="BG16" i="3"/>
  <c r="BH15" i="3"/>
  <c r="BG15" i="3"/>
  <c r="BH14" i="3"/>
  <c r="BG14" i="3"/>
  <c r="AS56" i="3"/>
  <c r="AR56" i="3"/>
  <c r="AS55" i="3"/>
  <c r="AR55" i="3"/>
  <c r="AS54" i="3"/>
  <c r="AR54" i="3"/>
  <c r="AS52" i="3"/>
  <c r="AR52" i="3"/>
  <c r="AS51" i="3"/>
  <c r="AR51" i="3"/>
  <c r="AS50" i="3"/>
  <c r="AR50" i="3"/>
  <c r="AS48" i="3"/>
  <c r="AR48" i="3"/>
  <c r="AS47" i="3"/>
  <c r="AR47" i="3"/>
  <c r="AS46" i="3"/>
  <c r="AR46" i="3"/>
  <c r="AS45" i="3"/>
  <c r="AR45" i="3"/>
  <c r="AS44" i="3"/>
  <c r="AR44" i="3"/>
  <c r="AS43" i="3"/>
  <c r="AR43" i="3"/>
  <c r="AS42" i="3"/>
  <c r="AR42" i="3"/>
  <c r="AS41" i="3"/>
  <c r="AR41" i="3"/>
  <c r="AS40" i="3"/>
  <c r="AR40" i="3"/>
  <c r="AS39" i="3"/>
  <c r="AR39" i="3"/>
  <c r="AS37" i="3"/>
  <c r="AR37" i="3"/>
  <c r="AS36" i="3"/>
  <c r="AR36" i="3"/>
  <c r="AS35" i="3"/>
  <c r="AR35" i="3"/>
  <c r="AS34" i="3"/>
  <c r="AR34" i="3"/>
  <c r="AS33" i="3"/>
  <c r="AR33" i="3"/>
  <c r="AS32" i="3"/>
  <c r="AR32" i="3"/>
  <c r="AS31" i="3"/>
  <c r="AR31" i="3"/>
  <c r="AS29" i="3"/>
  <c r="AR29" i="3"/>
  <c r="AS28" i="3"/>
  <c r="AR28" i="3"/>
  <c r="AS27" i="3"/>
  <c r="AR27" i="3"/>
  <c r="AS26" i="3"/>
  <c r="AR26" i="3"/>
  <c r="AS25" i="3"/>
  <c r="AR25" i="3"/>
  <c r="AS23" i="3"/>
  <c r="AR23" i="3"/>
  <c r="AS22" i="3"/>
  <c r="AR22" i="3"/>
  <c r="AS21" i="3"/>
  <c r="AR21" i="3"/>
  <c r="AS20" i="3"/>
  <c r="AR20" i="3"/>
  <c r="AS18" i="3"/>
  <c r="AR18" i="3"/>
  <c r="AS17" i="3"/>
  <c r="AR17" i="3"/>
  <c r="AS16" i="3"/>
  <c r="AR16" i="3"/>
  <c r="AS15" i="3"/>
  <c r="AR15" i="3"/>
  <c r="AS14" i="3"/>
  <c r="AR14" i="3"/>
  <c r="O56" i="3"/>
  <c r="N56" i="3"/>
  <c r="O55" i="3"/>
  <c r="N55" i="3"/>
  <c r="O54" i="3"/>
  <c r="N54" i="3"/>
  <c r="O52" i="3"/>
  <c r="N52" i="3"/>
  <c r="O51" i="3"/>
  <c r="N51" i="3"/>
  <c r="O50" i="3"/>
  <c r="N50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7" i="3"/>
  <c r="N37" i="3"/>
  <c r="O36" i="3"/>
  <c r="N36" i="3"/>
  <c r="O35" i="3"/>
  <c r="N35" i="3"/>
  <c r="O33" i="3"/>
  <c r="N33" i="3"/>
  <c r="O32" i="3"/>
  <c r="N32" i="3"/>
  <c r="O31" i="3"/>
  <c r="N31" i="3"/>
  <c r="N23" i="3"/>
  <c r="O23" i="3"/>
  <c r="N17" i="3"/>
  <c r="O17" i="3"/>
  <c r="N18" i="3"/>
  <c r="O18" i="3"/>
  <c r="N16" i="3"/>
  <c r="O26" i="3"/>
  <c r="N26" i="3"/>
  <c r="O28" i="3"/>
  <c r="N28" i="3"/>
  <c r="O27" i="3"/>
  <c r="N27" i="3"/>
  <c r="O34" i="3"/>
  <c r="N34" i="3"/>
  <c r="O16" i="3"/>
  <c r="O15" i="3"/>
  <c r="N15" i="3"/>
  <c r="O29" i="3"/>
  <c r="N29" i="3"/>
  <c r="O25" i="3"/>
  <c r="N25" i="3"/>
  <c r="O20" i="3"/>
  <c r="N20" i="3"/>
  <c r="O22" i="3"/>
  <c r="N22" i="3"/>
  <c r="O21" i="3"/>
  <c r="N21" i="3"/>
  <c r="G59" i="3" l="1"/>
  <c r="C59" i="3"/>
  <c r="C60" i="3" s="1"/>
  <c r="B59" i="3"/>
  <c r="B62" i="3" s="1"/>
  <c r="D60" i="3"/>
  <c r="D61" i="3"/>
  <c r="E59" i="3"/>
  <c r="G60" i="3"/>
  <c r="G61" i="3"/>
  <c r="S59" i="3"/>
  <c r="S61" i="3" s="1"/>
  <c r="AD53" i="3"/>
  <c r="T59" i="3"/>
  <c r="T61" i="3" s="1"/>
  <c r="R59" i="3"/>
  <c r="R61" i="3" s="1"/>
  <c r="N19" i="3"/>
  <c r="Q59" i="3"/>
  <c r="Q60" i="3" s="1"/>
  <c r="O19" i="3"/>
  <c r="N53" i="3"/>
  <c r="AC30" i="3"/>
  <c r="O53" i="3"/>
  <c r="BH30" i="3"/>
  <c r="AD19" i="3"/>
  <c r="AD49" i="3"/>
  <c r="N24" i="3"/>
  <c r="O38" i="3"/>
  <c r="N30" i="3"/>
  <c r="N49" i="3"/>
  <c r="AD24" i="3"/>
  <c r="O24" i="3"/>
  <c r="O30" i="3"/>
  <c r="O49" i="3"/>
  <c r="AS38" i="3"/>
  <c r="N38" i="3"/>
  <c r="BG19" i="3"/>
  <c r="BG49" i="3"/>
  <c r="BH49" i="3"/>
  <c r="AR49" i="3"/>
  <c r="BG30" i="3"/>
  <c r="AS19" i="3"/>
  <c r="AS53" i="3"/>
  <c r="AS49" i="3"/>
  <c r="BH19" i="3"/>
  <c r="BG24" i="3"/>
  <c r="BG53" i="3"/>
  <c r="AD13" i="3"/>
  <c r="AC53" i="3"/>
  <c r="BH24" i="3"/>
  <c r="AC24" i="3"/>
  <c r="AC49" i="3"/>
  <c r="BG13" i="3"/>
  <c r="BG38" i="3"/>
  <c r="AD30" i="3"/>
  <c r="AD38" i="3"/>
  <c r="AS24" i="3"/>
  <c r="AR19" i="3"/>
  <c r="BH38" i="3"/>
  <c r="AR13" i="3"/>
  <c r="BH53" i="3"/>
  <c r="AR24" i="3"/>
  <c r="AR30" i="3"/>
  <c r="AS13" i="3"/>
  <c r="AS30" i="3"/>
  <c r="AR38" i="3"/>
  <c r="AR53" i="3"/>
  <c r="AC13" i="3"/>
  <c r="AC19" i="3"/>
  <c r="AC38" i="3"/>
  <c r="BH13" i="3"/>
  <c r="C61" i="3" l="1"/>
  <c r="C62" i="3"/>
  <c r="D62" i="3" s="1"/>
  <c r="E62" i="3" s="1"/>
  <c r="B60" i="3"/>
  <c r="B61" i="3"/>
  <c r="E61" i="3"/>
  <c r="E60" i="3"/>
  <c r="S60" i="3"/>
  <c r="Q61" i="3"/>
  <c r="T60" i="3"/>
  <c r="R60" i="3"/>
  <c r="F10" i="3"/>
  <c r="H10" i="3"/>
  <c r="I10" i="3"/>
  <c r="F57" i="3"/>
  <c r="H57" i="3"/>
  <c r="I57" i="3"/>
  <c r="BG9" i="3"/>
  <c r="BG8" i="3"/>
  <c r="BG7" i="3"/>
  <c r="BG6" i="3"/>
  <c r="BG5" i="3"/>
  <c r="BG4" i="3"/>
  <c r="BG3" i="3"/>
  <c r="AR9" i="3"/>
  <c r="AR8" i="3"/>
  <c r="AR7" i="3"/>
  <c r="AR6" i="3"/>
  <c r="AR5" i="3"/>
  <c r="AR4" i="3"/>
  <c r="AR3" i="3"/>
  <c r="AC9" i="3"/>
  <c r="AC8" i="3"/>
  <c r="AC7" i="3"/>
  <c r="AC6" i="3"/>
  <c r="AC5" i="3"/>
  <c r="AC4" i="3"/>
  <c r="AC3" i="3"/>
  <c r="M10" i="3"/>
  <c r="N14" i="3"/>
  <c r="N13" i="3" s="1"/>
  <c r="N4" i="3"/>
  <c r="N5" i="3"/>
  <c r="N6" i="3"/>
  <c r="N7" i="3"/>
  <c r="N8" i="3"/>
  <c r="N9" i="3"/>
  <c r="O3" i="3"/>
  <c r="N3" i="3"/>
  <c r="O4" i="3"/>
  <c r="O5" i="3"/>
  <c r="O6" i="3"/>
  <c r="O7" i="3"/>
  <c r="O8" i="3"/>
  <c r="O9" i="3"/>
  <c r="J10" i="3"/>
  <c r="K10" i="3"/>
  <c r="L10" i="3"/>
  <c r="O14" i="3"/>
  <c r="O13" i="3" s="1"/>
  <c r="J57" i="3"/>
  <c r="K57" i="3"/>
  <c r="L57" i="3"/>
  <c r="M57" i="3"/>
  <c r="N57" i="3" l="1"/>
  <c r="O57" i="3"/>
  <c r="I59" i="3"/>
  <c r="I60" i="3" s="1"/>
  <c r="H59" i="3"/>
  <c r="H60" i="3" s="1"/>
  <c r="F59" i="3"/>
  <c r="F62" i="3" s="1"/>
  <c r="G62" i="3" s="1"/>
  <c r="H62" i="3" s="1"/>
  <c r="I62" i="3" s="1"/>
  <c r="J62" i="3" s="1"/>
  <c r="K62" i="3" s="1"/>
  <c r="L62" i="3" s="1"/>
  <c r="BE59" i="3"/>
  <c r="BE60" i="3" s="1"/>
  <c r="BD59" i="3"/>
  <c r="BD60" i="3" s="1"/>
  <c r="BF59" i="3"/>
  <c r="BF60" i="3" s="1"/>
  <c r="N10" i="3"/>
  <c r="U59" i="3"/>
  <c r="J59" i="3"/>
  <c r="J60" i="3" s="1"/>
  <c r="L59" i="3"/>
  <c r="L60" i="3" s="1"/>
  <c r="K59" i="3"/>
  <c r="K61" i="3" s="1"/>
  <c r="M59" i="3"/>
  <c r="M61" i="3" s="1"/>
  <c r="O10" i="3"/>
  <c r="P3" i="3" s="1"/>
  <c r="BC59" i="3"/>
  <c r="BC61" i="3" s="1"/>
  <c r="BH9" i="3"/>
  <c r="BH8" i="3"/>
  <c r="BH7" i="3"/>
  <c r="BH6" i="3"/>
  <c r="BH5" i="3"/>
  <c r="BH4" i="3"/>
  <c r="BH3" i="3"/>
  <c r="AS9" i="3"/>
  <c r="AS8" i="3"/>
  <c r="AS7" i="3"/>
  <c r="AS6" i="3"/>
  <c r="AS5" i="3"/>
  <c r="AS4" i="3"/>
  <c r="AS3" i="3"/>
  <c r="AD9" i="3"/>
  <c r="AD8" i="3"/>
  <c r="AD7" i="3"/>
  <c r="AD6" i="3"/>
  <c r="AD5" i="3"/>
  <c r="AD4" i="3"/>
  <c r="AD3" i="3"/>
  <c r="F61" i="3" l="1"/>
  <c r="M62" i="3"/>
  <c r="Q62" i="3" s="1"/>
  <c r="R62" i="3" s="1"/>
  <c r="S62" i="3" s="1"/>
  <c r="T62" i="3" s="1"/>
  <c r="U62" i="3" s="1"/>
  <c r="AD57" i="3"/>
  <c r="AE14" i="3" s="1"/>
  <c r="AS57" i="3"/>
  <c r="AR57" i="3"/>
  <c r="BH57" i="3"/>
  <c r="BG57" i="3"/>
  <c r="AC57" i="3"/>
  <c r="P56" i="3"/>
  <c r="P54" i="3"/>
  <c r="P55" i="3"/>
  <c r="P50" i="3"/>
  <c r="P51" i="3"/>
  <c r="P52" i="3"/>
  <c r="P47" i="3"/>
  <c r="P39" i="3"/>
  <c r="P46" i="3"/>
  <c r="P45" i="3"/>
  <c r="P40" i="3"/>
  <c r="P44" i="3"/>
  <c r="P41" i="3"/>
  <c r="P42" i="3"/>
  <c r="P43" i="3"/>
  <c r="P48" i="3"/>
  <c r="P31" i="3"/>
  <c r="P33" i="3"/>
  <c r="P35" i="3"/>
  <c r="P36" i="3"/>
  <c r="P37" i="3"/>
  <c r="P32" i="3"/>
  <c r="P18" i="3"/>
  <c r="P17" i="3"/>
  <c r="P23" i="3"/>
  <c r="P26" i="3"/>
  <c r="P27" i="3"/>
  <c r="P28" i="3"/>
  <c r="P16" i="3"/>
  <c r="P34" i="3"/>
  <c r="P15" i="3"/>
  <c r="P29" i="3"/>
  <c r="P20" i="3"/>
  <c r="P25" i="3"/>
  <c r="P21" i="3"/>
  <c r="P22" i="3"/>
  <c r="I61" i="3"/>
  <c r="F60" i="3"/>
  <c r="H61" i="3"/>
  <c r="BD61" i="3"/>
  <c r="BC60" i="3"/>
  <c r="BE61" i="3"/>
  <c r="BF61" i="3"/>
  <c r="AZ59" i="3"/>
  <c r="AZ60" i="3" s="1"/>
  <c r="AC10" i="3"/>
  <c r="AR10" i="3"/>
  <c r="BG10" i="3"/>
  <c r="AO59" i="3"/>
  <c r="AO61" i="3" s="1"/>
  <c r="O59" i="3"/>
  <c r="N59" i="3"/>
  <c r="U60" i="3"/>
  <c r="U61" i="3"/>
  <c r="L61" i="3"/>
  <c r="K60" i="3"/>
  <c r="J61" i="3"/>
  <c r="P14" i="3"/>
  <c r="M60" i="3"/>
  <c r="P7" i="3"/>
  <c r="P4" i="3"/>
  <c r="P8" i="3"/>
  <c r="P6" i="3"/>
  <c r="P9" i="3"/>
  <c r="P5" i="3"/>
  <c r="V59" i="3"/>
  <c r="V60" i="3" s="1"/>
  <c r="AG59" i="3"/>
  <c r="AP59" i="3"/>
  <c r="BA59" i="3"/>
  <c r="W59" i="3"/>
  <c r="AF59" i="3"/>
  <c r="AN59" i="3"/>
  <c r="AY59" i="3"/>
  <c r="X59" i="3"/>
  <c r="AI59" i="3"/>
  <c r="AQ59" i="3"/>
  <c r="BB59" i="3"/>
  <c r="Y59" i="3"/>
  <c r="AJ59" i="3"/>
  <c r="Z59" i="3"/>
  <c r="AH59" i="3"/>
  <c r="AK59" i="3"/>
  <c r="AV59" i="3"/>
  <c r="AL59" i="3"/>
  <c r="AB59" i="3"/>
  <c r="AM59" i="3"/>
  <c r="BH10" i="3"/>
  <c r="BI3" i="3" s="1"/>
  <c r="AX59" i="3"/>
  <c r="AA59" i="3"/>
  <c r="AW59" i="3"/>
  <c r="AD10" i="3"/>
  <c r="AU59" i="3"/>
  <c r="AS10" i="3"/>
  <c r="AT3" i="3" s="1"/>
  <c r="AE23" i="3" l="1"/>
  <c r="AE25" i="3"/>
  <c r="AE37" i="3"/>
  <c r="AE15" i="3"/>
  <c r="AE28" i="3"/>
  <c r="AE20" i="3"/>
  <c r="AE26" i="3"/>
  <c r="AE36" i="3"/>
  <c r="AE54" i="3"/>
  <c r="AE16" i="3"/>
  <c r="AE31" i="3"/>
  <c r="AE47" i="3"/>
  <c r="AE52" i="3"/>
  <c r="AE32" i="3"/>
  <c r="AE42" i="3"/>
  <c r="AE41" i="3"/>
  <c r="AE48" i="3"/>
  <c r="AE34" i="3"/>
  <c r="AE33" i="3"/>
  <c r="AE45" i="3"/>
  <c r="AE44" i="3"/>
  <c r="AE43" i="3"/>
  <c r="AE50" i="3"/>
  <c r="AE17" i="3"/>
  <c r="AE51" i="3"/>
  <c r="P24" i="3"/>
  <c r="P53" i="3"/>
  <c r="AE56" i="3"/>
  <c r="AE29" i="3"/>
  <c r="AE21" i="3"/>
  <c r="AE18" i="3"/>
  <c r="P19" i="3"/>
  <c r="AE55" i="3"/>
  <c r="AE35" i="3"/>
  <c r="AE27" i="3"/>
  <c r="AE46" i="3"/>
  <c r="AE39" i="3"/>
  <c r="AE40" i="3"/>
  <c r="AE22" i="3"/>
  <c r="P49" i="3"/>
  <c r="P30" i="3"/>
  <c r="BI55" i="3"/>
  <c r="BI41" i="3"/>
  <c r="BI33" i="3"/>
  <c r="BI50" i="3"/>
  <c r="BI17" i="3"/>
  <c r="BI40" i="3"/>
  <c r="BI22" i="3"/>
  <c r="BI25" i="3"/>
  <c r="BI43" i="3"/>
  <c r="BI44" i="3"/>
  <c r="BI28" i="3"/>
  <c r="BI52" i="3"/>
  <c r="BI32" i="3"/>
  <c r="BI51" i="3"/>
  <c r="BI46" i="3"/>
  <c r="BI18" i="3"/>
  <c r="BI48" i="3"/>
  <c r="BI23" i="3"/>
  <c r="BI35" i="3"/>
  <c r="BI34" i="3"/>
  <c r="BI54" i="3"/>
  <c r="BI31" i="3"/>
  <c r="BI16" i="3"/>
  <c r="BI14" i="3"/>
  <c r="BI26" i="3"/>
  <c r="BI15" i="3"/>
  <c r="BI29" i="3"/>
  <c r="BI47" i="3"/>
  <c r="BI45" i="3"/>
  <c r="BI42" i="3"/>
  <c r="BI21" i="3"/>
  <c r="BI20" i="3"/>
  <c r="BI36" i="3"/>
  <c r="BI37" i="3"/>
  <c r="BI27" i="3"/>
  <c r="BI39" i="3"/>
  <c r="BI56" i="3"/>
  <c r="P38" i="3"/>
  <c r="AT18" i="3"/>
  <c r="AT34" i="3"/>
  <c r="AT17" i="3"/>
  <c r="AT43" i="3"/>
  <c r="AT29" i="3"/>
  <c r="AT32" i="3"/>
  <c r="AT16" i="3"/>
  <c r="AT27" i="3"/>
  <c r="AT37" i="3"/>
  <c r="AT15" i="3"/>
  <c r="AT54" i="3"/>
  <c r="AT56" i="3"/>
  <c r="AT26" i="3"/>
  <c r="AT47" i="3"/>
  <c r="AT52" i="3"/>
  <c r="AT45" i="3"/>
  <c r="AT31" i="3"/>
  <c r="AT39" i="3"/>
  <c r="AT50" i="3"/>
  <c r="AT22" i="3"/>
  <c r="AT40" i="3"/>
  <c r="AT21" i="3"/>
  <c r="AT23" i="3"/>
  <c r="AT55" i="3"/>
  <c r="AT35" i="3"/>
  <c r="AT20" i="3"/>
  <c r="AT25" i="3"/>
  <c r="AT51" i="3"/>
  <c r="AT42" i="3"/>
  <c r="AT41" i="3"/>
  <c r="AT46" i="3"/>
  <c r="AT48" i="3"/>
  <c r="AT36" i="3"/>
  <c r="AT33" i="3"/>
  <c r="AT44" i="3"/>
  <c r="AT28" i="3"/>
  <c r="AT14" i="3"/>
  <c r="P13" i="3"/>
  <c r="AZ61" i="3"/>
  <c r="AO60" i="3"/>
  <c r="AC59" i="3"/>
  <c r="BG59" i="3"/>
  <c r="AR59" i="3"/>
  <c r="P10" i="3"/>
  <c r="V61" i="3"/>
  <c r="AY61" i="3"/>
  <c r="AY60" i="3"/>
  <c r="AV60" i="3"/>
  <c r="AV61" i="3"/>
  <c r="W60" i="3"/>
  <c r="W61" i="3"/>
  <c r="AX60" i="3"/>
  <c r="AX61" i="3"/>
  <c r="AK60" i="3"/>
  <c r="AK61" i="3"/>
  <c r="BA60" i="3"/>
  <c r="BA61" i="3"/>
  <c r="AH60" i="3"/>
  <c r="AH61" i="3"/>
  <c r="AQ60" i="3"/>
  <c r="AQ61" i="3"/>
  <c r="AP60" i="3"/>
  <c r="AP61" i="3"/>
  <c r="AM60" i="3"/>
  <c r="AM61" i="3"/>
  <c r="Z61" i="3"/>
  <c r="Z60" i="3"/>
  <c r="AI61" i="3"/>
  <c r="AI60" i="3"/>
  <c r="AG60" i="3"/>
  <c r="AG61" i="3"/>
  <c r="BB60" i="3"/>
  <c r="BB61" i="3"/>
  <c r="AW60" i="3"/>
  <c r="AW61" i="3"/>
  <c r="AB60" i="3"/>
  <c r="AB61" i="3"/>
  <c r="X60" i="3"/>
  <c r="X61" i="3"/>
  <c r="AU60" i="3"/>
  <c r="AU61" i="3"/>
  <c r="AA60" i="3"/>
  <c r="AA61" i="3"/>
  <c r="AL60" i="3"/>
  <c r="AL61" i="3"/>
  <c r="AJ60" i="3"/>
  <c r="AJ61" i="3"/>
  <c r="AN60" i="3"/>
  <c r="AN61" i="3"/>
  <c r="Y61" i="3"/>
  <c r="Y60" i="3"/>
  <c r="AF61" i="3"/>
  <c r="AF60" i="3"/>
  <c r="AE7" i="3"/>
  <c r="AE3" i="3"/>
  <c r="AE9" i="3"/>
  <c r="AE8" i="3"/>
  <c r="AE5" i="3"/>
  <c r="AE4" i="3"/>
  <c r="AE6" i="3"/>
  <c r="BI8" i="3"/>
  <c r="BI6" i="3"/>
  <c r="BI5" i="3"/>
  <c r="BI7" i="3"/>
  <c r="BI9" i="3"/>
  <c r="BI4" i="3"/>
  <c r="AT5" i="3"/>
  <c r="AT7" i="3"/>
  <c r="AT6" i="3"/>
  <c r="AT4" i="3"/>
  <c r="AT9" i="3"/>
  <c r="AT8" i="3"/>
  <c r="BH59" i="3"/>
  <c r="AD59" i="3"/>
  <c r="AS59" i="3"/>
  <c r="AE13" i="3" l="1"/>
  <c r="AE19" i="3"/>
  <c r="AE49" i="3"/>
  <c r="AE38" i="3"/>
  <c r="AE24" i="3"/>
  <c r="AE30" i="3"/>
  <c r="AE53" i="3"/>
  <c r="AT53" i="3"/>
  <c r="BI30" i="3"/>
  <c r="BI53" i="3"/>
  <c r="BI38" i="3"/>
  <c r="BI49" i="3"/>
  <c r="AT49" i="3"/>
  <c r="AT24" i="3"/>
  <c r="AT19" i="3"/>
  <c r="AT38" i="3"/>
  <c r="AT13" i="3"/>
  <c r="BI19" i="3"/>
  <c r="BI13" i="3"/>
  <c r="BI24" i="3"/>
  <c r="AT30" i="3"/>
  <c r="BI10" i="3"/>
  <c r="AE10" i="3"/>
  <c r="AT10" i="3"/>
  <c r="V62" i="3" l="1"/>
  <c r="W62" i="3" l="1"/>
  <c r="X62" i="3" l="1"/>
  <c r="Y62" i="3" l="1"/>
  <c r="Z62" i="3" l="1"/>
  <c r="AA62" i="3" l="1"/>
  <c r="AB62" i="3" l="1"/>
  <c r="AF62" i="3" l="1"/>
  <c r="AG62" i="3" l="1"/>
  <c r="AH62" i="3" l="1"/>
  <c r="AI62" i="3" l="1"/>
  <c r="AJ62" i="3" l="1"/>
  <c r="AK62" i="3" l="1"/>
  <c r="AL62" i="3" l="1"/>
  <c r="AM62" i="3" l="1"/>
  <c r="AN62" i="3" l="1"/>
  <c r="AO62" i="3" l="1"/>
  <c r="AP62" i="3" l="1"/>
  <c r="AQ62" i="3" l="1"/>
  <c r="AU62" i="3" l="1"/>
  <c r="AV62" i="3" l="1"/>
  <c r="AW62" i="3" l="1"/>
  <c r="AX62" i="3" l="1"/>
  <c r="AY62" i="3" l="1"/>
  <c r="AZ62" i="3" l="1"/>
  <c r="BA62" i="3" l="1"/>
  <c r="BB62" i="3" l="1"/>
  <c r="BC62" i="3" s="1"/>
  <c r="BD62" i="3" s="1"/>
  <c r="BE62" i="3" s="1"/>
  <c r="BF62" i="3" s="1"/>
</calcChain>
</file>

<file path=xl/sharedStrings.xml><?xml version="1.0" encoding="utf-8"?>
<sst xmlns="http://schemas.openxmlformats.org/spreadsheetml/2006/main" count="72" uniqueCount="58">
  <si>
    <t>Moyenne mensuelle</t>
  </si>
  <si>
    <t>%</t>
  </si>
  <si>
    <t>Revenus</t>
  </si>
  <si>
    <t>Revenu d'emploi net</t>
  </si>
  <si>
    <t>Aide parent</t>
  </si>
  <si>
    <t>Dépôt direct /Divers au comptoir</t>
  </si>
  <si>
    <t>Ristourne/tps/Crédit d'impôt</t>
  </si>
  <si>
    <t>Total des revenus</t>
  </si>
  <si>
    <t>Dépenses</t>
  </si>
  <si>
    <t>Transport (Essence)</t>
  </si>
  <si>
    <t>Cellulaire</t>
  </si>
  <si>
    <t>Hydro</t>
  </si>
  <si>
    <t>Cadeaux</t>
  </si>
  <si>
    <t>Coiffeur</t>
  </si>
  <si>
    <t>Pharmacie</t>
  </si>
  <si>
    <t>Frais scolarité</t>
  </si>
  <si>
    <t>Total des dépenses</t>
  </si>
  <si>
    <t>Surplus/déficit</t>
  </si>
  <si>
    <t>Solde au compte prévue</t>
  </si>
  <si>
    <t>Solde au compte en début d'exercice</t>
  </si>
  <si>
    <t>Bourse (autres)</t>
  </si>
  <si>
    <t>AFE (prêt &amp; bourse)</t>
  </si>
  <si>
    <t>Revenu de stage net</t>
  </si>
  <si>
    <t>Total</t>
  </si>
  <si>
    <t>Surplus</t>
  </si>
  <si>
    <t>Deficit</t>
  </si>
  <si>
    <t>Habitations</t>
  </si>
  <si>
    <t>Loyer/ Hypothèque</t>
  </si>
  <si>
    <t>Internet/Télé</t>
  </si>
  <si>
    <t>Assurance loyer/maison</t>
  </si>
  <si>
    <t>Autres (frais de condo, taxes)</t>
  </si>
  <si>
    <t>Déplacement</t>
  </si>
  <si>
    <t>Paiement voiture</t>
  </si>
  <si>
    <t>Assurance auto</t>
  </si>
  <si>
    <t>Santé</t>
  </si>
  <si>
    <t xml:space="preserve">Dentiste </t>
  </si>
  <si>
    <t xml:space="preserve">Optométriste </t>
  </si>
  <si>
    <t>Loisirs/Divers/Sports/Gym</t>
  </si>
  <si>
    <t xml:space="preserve">Autres </t>
  </si>
  <si>
    <t>Esthéticienne/ Coiffeur</t>
  </si>
  <si>
    <t>Garderie</t>
  </si>
  <si>
    <t>Animaux</t>
  </si>
  <si>
    <t>Entretiens ménager</t>
  </si>
  <si>
    <t>Gestion de crédit</t>
  </si>
  <si>
    <t>Remboursement crédit</t>
  </si>
  <si>
    <t>Épargne et assurances</t>
  </si>
  <si>
    <t>Assurance de personne</t>
  </si>
  <si>
    <t>Remboursement emprunt</t>
  </si>
  <si>
    <t>Autres</t>
  </si>
  <si>
    <t>Placement (CELI, REER, etc)</t>
  </si>
  <si>
    <t>Magasinages</t>
  </si>
  <si>
    <t>Frais permis et plaque (SAAQ)</t>
  </si>
  <si>
    <t>Voyages-Vacances</t>
  </si>
  <si>
    <t>Abonnement mensuel (Netflix, etc.)</t>
  </si>
  <si>
    <t>Alimentation</t>
  </si>
  <si>
    <t>Restaurant et soirée</t>
  </si>
  <si>
    <t>Alcool</t>
  </si>
  <si>
    <t>Épicerie/ Nourriture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</si>
</sst>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scheme val="minor"/>
    </font>
    <font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</cellStyleXfs>
  <cellXfs count="50">
    <xf numFmtId="0" fontId="0" fillId="0" borderId="0" xfId="0"/>
    <xf numFmtId="164" fontId="2" fillId="4" borderId="0" xfId="1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 vertical="center"/>
    </xf>
    <xf numFmtId="17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7" fillId="3" borderId="0" xfId="0" applyFont="1" applyFill="1" applyProtection="1">
      <protection locked="0"/>
    </xf>
    <xf numFmtId="0" fontId="2" fillId="4" borderId="0" xfId="0" applyFont="1" applyFill="1" applyBorder="1" applyProtection="1">
      <protection locked="0"/>
    </xf>
    <xf numFmtId="164" fontId="3" fillId="4" borderId="2" xfId="1" applyNumberFormat="1" applyFont="1" applyFill="1" applyBorder="1" applyProtection="1">
      <protection locked="0"/>
    </xf>
    <xf numFmtId="164" fontId="3" fillId="4" borderId="0" xfId="1" applyNumberFormat="1" applyFont="1" applyFill="1" applyBorder="1" applyProtection="1">
      <protection locked="0"/>
    </xf>
    <xf numFmtId="9" fontId="2" fillId="4" borderId="1" xfId="2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164" fontId="7" fillId="3" borderId="0" xfId="1" applyNumberFormat="1" applyFont="1" applyFill="1" applyBorder="1" applyProtection="1">
      <protection locked="0"/>
    </xf>
    <xf numFmtId="164" fontId="8" fillId="3" borderId="0" xfId="1" applyNumberFormat="1" applyFont="1" applyFill="1" applyBorder="1" applyProtection="1">
      <protection locked="0"/>
    </xf>
    <xf numFmtId="9" fontId="8" fillId="3" borderId="0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164" fontId="2" fillId="2" borderId="0" xfId="1" applyNumberFormat="1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64" fontId="3" fillId="2" borderId="0" xfId="1" applyNumberFormat="1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164" fontId="8" fillId="3" borderId="0" xfId="0" applyNumberFormat="1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164" fontId="7" fillId="5" borderId="0" xfId="0" applyNumberFormat="1" applyFont="1" applyFill="1" applyBorder="1" applyProtection="1">
      <protection locked="0"/>
    </xf>
    <xf numFmtId="164" fontId="8" fillId="5" borderId="0" xfId="0" applyNumberFormat="1" applyFont="1" applyFill="1" applyBorder="1" applyProtection="1">
      <protection locked="0"/>
    </xf>
    <xf numFmtId="9" fontId="8" fillId="5" borderId="0" xfId="2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164" fontId="4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164" fontId="7" fillId="2" borderId="0" xfId="0" applyNumberFormat="1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2" borderId="0" xfId="0" applyNumberFormat="1" applyFont="1" applyFill="1" applyProtection="1">
      <protection locked="0"/>
    </xf>
    <xf numFmtId="0" fontId="5" fillId="0" borderId="4" xfId="0" applyFont="1" applyBorder="1" applyAlignment="1" applyProtection="1">
      <alignment horizontal="right" wrapText="1"/>
      <protection locked="0"/>
    </xf>
    <xf numFmtId="44" fontId="6" fillId="3" borderId="0" xfId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164" fontId="2" fillId="4" borderId="0" xfId="1" applyNumberFormat="1" applyFont="1" applyFill="1" applyProtection="1">
      <protection locked="0"/>
    </xf>
  </cellXfs>
  <cellStyles count="5">
    <cellStyle name="Monétaire" xfId="1" builtinId="4"/>
    <cellStyle name="Normal" xfId="0" builtinId="0"/>
    <cellStyle name="Normal 2" xfId="3" xr:uid="{9E07AFAB-A046-45E5-AE55-8305F57A585C}"/>
    <cellStyle name="Normal 5" xfId="4" xr:uid="{594F69E3-B0D1-473C-9A41-7F468253FBCA}"/>
    <cellStyle name="Pourcentage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E5E5"/>
      <color rgb="FFFF5050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b="1" u="sng"/>
              <a:t>Évolution des liquidités $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83766949081114E-2"/>
          <c:y val="7.1046710884013334E-2"/>
          <c:w val="0.83958576741157986"/>
          <c:h val="0.78500594418551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previsionnel'!$A$60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FF5050"/>
            </a:solidFill>
            <a:ln>
              <a:solidFill>
                <a:srgbClr val="FF5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previsionnel'!$E$1:$BF$1</c15:sqref>
                  </c15:fullRef>
                </c:ext>
              </c:extLst>
              <c:f>('Budget previsionnel'!$E$1:$M$1,'Budget previsionnel'!$Q$1:$AB$1,'Budget previsionnel'!$AF$1:$AQ$1,'Budget previsionnel'!$AU$1:$BF$1)</c:f>
              <c:strCache>
                <c:ptCount val="45"/>
                <c:pt idx="0">
                  <c:v>avr-22</c:v>
                </c:pt>
                <c:pt idx="1">
                  <c:v>mai-22</c:v>
                </c:pt>
                <c:pt idx="2">
                  <c:v>juin-22</c:v>
                </c:pt>
                <c:pt idx="3">
                  <c:v>juil-22</c:v>
                </c:pt>
                <c:pt idx="4">
                  <c:v>août-22</c:v>
                </c:pt>
                <c:pt idx="5">
                  <c:v>sept-22</c:v>
                </c:pt>
                <c:pt idx="6">
                  <c:v>oct-22</c:v>
                </c:pt>
                <c:pt idx="7">
                  <c:v>nov-22</c:v>
                </c:pt>
                <c:pt idx="8">
                  <c:v>déc-22</c:v>
                </c:pt>
                <c:pt idx="9">
                  <c:v>janv-23</c:v>
                </c:pt>
                <c:pt idx="10">
                  <c:v>févr-23</c:v>
                </c:pt>
                <c:pt idx="11">
                  <c:v>mars-23</c:v>
                </c:pt>
                <c:pt idx="12">
                  <c:v>avr-23</c:v>
                </c:pt>
                <c:pt idx="13">
                  <c:v>mai-23</c:v>
                </c:pt>
                <c:pt idx="14">
                  <c:v>juin-23</c:v>
                </c:pt>
                <c:pt idx="15">
                  <c:v>juil-23</c:v>
                </c:pt>
                <c:pt idx="16">
                  <c:v>août-23</c:v>
                </c:pt>
                <c:pt idx="17">
                  <c:v>sept-23</c:v>
                </c:pt>
                <c:pt idx="18">
                  <c:v>oct-23</c:v>
                </c:pt>
                <c:pt idx="19">
                  <c:v>nov-23</c:v>
                </c:pt>
                <c:pt idx="20">
                  <c:v>déc-23</c:v>
                </c:pt>
                <c:pt idx="21">
                  <c:v>janv-24</c:v>
                </c:pt>
                <c:pt idx="22">
                  <c:v>févr-24</c:v>
                </c:pt>
                <c:pt idx="23">
                  <c:v>mars-24</c:v>
                </c:pt>
                <c:pt idx="24">
                  <c:v>avr-24</c:v>
                </c:pt>
                <c:pt idx="25">
                  <c:v>mai-24</c:v>
                </c:pt>
                <c:pt idx="26">
                  <c:v>juin-24</c:v>
                </c:pt>
                <c:pt idx="27">
                  <c:v>juil-24</c:v>
                </c:pt>
                <c:pt idx="28">
                  <c:v>août-24</c:v>
                </c:pt>
                <c:pt idx="29">
                  <c:v>sept-24</c:v>
                </c:pt>
                <c:pt idx="30">
                  <c:v>oct-24</c:v>
                </c:pt>
                <c:pt idx="31">
                  <c:v>nov-24</c:v>
                </c:pt>
                <c:pt idx="32">
                  <c:v>déc-24</c:v>
                </c:pt>
                <c:pt idx="33">
                  <c:v>janv-25</c:v>
                </c:pt>
                <c:pt idx="34">
                  <c:v>févr-25</c:v>
                </c:pt>
                <c:pt idx="35">
                  <c:v>mars-25</c:v>
                </c:pt>
                <c:pt idx="36">
                  <c:v>avr-25</c:v>
                </c:pt>
                <c:pt idx="37">
                  <c:v>mai-25</c:v>
                </c:pt>
                <c:pt idx="38">
                  <c:v>juin-25</c:v>
                </c:pt>
                <c:pt idx="39">
                  <c:v>juil-25</c:v>
                </c:pt>
                <c:pt idx="40">
                  <c:v>août-25</c:v>
                </c:pt>
                <c:pt idx="41">
                  <c:v>sept-25</c:v>
                </c:pt>
                <c:pt idx="42">
                  <c:v>oct-25</c:v>
                </c:pt>
                <c:pt idx="43">
                  <c:v>nov-25</c:v>
                </c:pt>
                <c:pt idx="44">
                  <c:v>déc-25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previsionnel'!$E$60:$BI$60</c15:sqref>
                  </c15:fullRef>
                </c:ext>
              </c:extLst>
              <c:f>('Budget previsionnel'!$E$60:$M$60,'Budget previsionnel'!$Q$60:$AB$60,'Budget previsionnel'!$AF$60:$AQ$60,'Budget previsionnel'!$AU$60:$BI$60)</c:f>
              <c:numCache>
                <c:formatCode>_ * #\ ##0_)\ "$"_ ;_ * \(#\ ##0\)\ "$"_ ;_ * "-"??_)\ "$"_ ;_ @_ 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3F-4571-98BB-0D9DE891138C}"/>
            </c:ext>
          </c:extLst>
        </c:ser>
        <c:ser>
          <c:idx val="1"/>
          <c:order val="1"/>
          <c:tx>
            <c:strRef>
              <c:f>'Budget previsionnel'!$A$61</c:f>
              <c:strCache>
                <c:ptCount val="1"/>
                <c:pt idx="0">
                  <c:v>Surplus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'Budget previsionnel'!$E$1:$BF$1</c15:sqref>
                  </c15:fullRef>
                </c:ext>
              </c:extLst>
              <c:f>('Budget previsionnel'!$E$1:$M$1,'Budget previsionnel'!$Q$1:$AB$1,'Budget previsionnel'!$AF$1:$AQ$1,'Budget previsionnel'!$AU$1:$BF$1)</c:f>
              <c:strCache>
                <c:ptCount val="45"/>
                <c:pt idx="0">
                  <c:v>avr-22</c:v>
                </c:pt>
                <c:pt idx="1">
                  <c:v>mai-22</c:v>
                </c:pt>
                <c:pt idx="2">
                  <c:v>juin-22</c:v>
                </c:pt>
                <c:pt idx="3">
                  <c:v>juil-22</c:v>
                </c:pt>
                <c:pt idx="4">
                  <c:v>août-22</c:v>
                </c:pt>
                <c:pt idx="5">
                  <c:v>sept-22</c:v>
                </c:pt>
                <c:pt idx="6">
                  <c:v>oct-22</c:v>
                </c:pt>
                <c:pt idx="7">
                  <c:v>nov-22</c:v>
                </c:pt>
                <c:pt idx="8">
                  <c:v>déc-22</c:v>
                </c:pt>
                <c:pt idx="9">
                  <c:v>janv-23</c:v>
                </c:pt>
                <c:pt idx="10">
                  <c:v>févr-23</c:v>
                </c:pt>
                <c:pt idx="11">
                  <c:v>mars-23</c:v>
                </c:pt>
                <c:pt idx="12">
                  <c:v>avr-23</c:v>
                </c:pt>
                <c:pt idx="13">
                  <c:v>mai-23</c:v>
                </c:pt>
                <c:pt idx="14">
                  <c:v>juin-23</c:v>
                </c:pt>
                <c:pt idx="15">
                  <c:v>juil-23</c:v>
                </c:pt>
                <c:pt idx="16">
                  <c:v>août-23</c:v>
                </c:pt>
                <c:pt idx="17">
                  <c:v>sept-23</c:v>
                </c:pt>
                <c:pt idx="18">
                  <c:v>oct-23</c:v>
                </c:pt>
                <c:pt idx="19">
                  <c:v>nov-23</c:v>
                </c:pt>
                <c:pt idx="20">
                  <c:v>déc-23</c:v>
                </c:pt>
                <c:pt idx="21">
                  <c:v>janv-24</c:v>
                </c:pt>
                <c:pt idx="22">
                  <c:v>févr-24</c:v>
                </c:pt>
                <c:pt idx="23">
                  <c:v>mars-24</c:v>
                </c:pt>
                <c:pt idx="24">
                  <c:v>avr-24</c:v>
                </c:pt>
                <c:pt idx="25">
                  <c:v>mai-24</c:v>
                </c:pt>
                <c:pt idx="26">
                  <c:v>juin-24</c:v>
                </c:pt>
                <c:pt idx="27">
                  <c:v>juil-24</c:v>
                </c:pt>
                <c:pt idx="28">
                  <c:v>août-24</c:v>
                </c:pt>
                <c:pt idx="29">
                  <c:v>sept-24</c:v>
                </c:pt>
                <c:pt idx="30">
                  <c:v>oct-24</c:v>
                </c:pt>
                <c:pt idx="31">
                  <c:v>nov-24</c:v>
                </c:pt>
                <c:pt idx="32">
                  <c:v>déc-24</c:v>
                </c:pt>
                <c:pt idx="33">
                  <c:v>janv-25</c:v>
                </c:pt>
                <c:pt idx="34">
                  <c:v>févr-25</c:v>
                </c:pt>
                <c:pt idx="35">
                  <c:v>mars-25</c:v>
                </c:pt>
                <c:pt idx="36">
                  <c:v>avr-25</c:v>
                </c:pt>
                <c:pt idx="37">
                  <c:v>mai-25</c:v>
                </c:pt>
                <c:pt idx="38">
                  <c:v>juin-25</c:v>
                </c:pt>
                <c:pt idx="39">
                  <c:v>juil-25</c:v>
                </c:pt>
                <c:pt idx="40">
                  <c:v>août-25</c:v>
                </c:pt>
                <c:pt idx="41">
                  <c:v>sept-25</c:v>
                </c:pt>
                <c:pt idx="42">
                  <c:v>oct-25</c:v>
                </c:pt>
                <c:pt idx="43">
                  <c:v>nov-25</c:v>
                </c:pt>
                <c:pt idx="44">
                  <c:v>déc-25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previsionnel'!$E$61:$BI$61</c15:sqref>
                  </c15:fullRef>
                </c:ext>
              </c:extLst>
              <c:f>('Budget previsionnel'!$E$61:$M$61,'Budget previsionnel'!$Q$61:$AB$61,'Budget previsionnel'!$AF$61:$AQ$61,'Budget previsionnel'!$AU$61:$BI$61)</c:f>
              <c:numCache>
                <c:formatCode>_ * #\ ##0_)\ "$"_ ;_ * \(#\ ##0\)\ "$"_ ;_ * "-"??_)\ "$"_ ;_ @_ 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F-4571-98BB-0D9DE891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0"/>
        <c:axId val="1992078192"/>
        <c:axId val="1992079440"/>
      </c:barChart>
      <c:lineChart>
        <c:grouping val="standard"/>
        <c:varyColors val="0"/>
        <c:ser>
          <c:idx val="2"/>
          <c:order val="2"/>
          <c:tx>
            <c:strRef>
              <c:f>'Budget previsionnel'!$A$62</c:f>
              <c:strCache>
                <c:ptCount val="1"/>
                <c:pt idx="0">
                  <c:v>Solde au compte prévue</c:v>
                </c:pt>
              </c:strCache>
            </c:strRef>
          </c:tx>
          <c:spPr>
            <a:ln w="635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'Budget previsionnel'!$E$1:$BF$1</c15:sqref>
                  </c15:fullRef>
                </c:ext>
              </c:extLst>
              <c:f>('Budget previsionnel'!$E$1:$M$1,'Budget previsionnel'!$Q$1:$AB$1,'Budget previsionnel'!$AF$1:$AQ$1,'Budget previsionnel'!$AU$1:$BF$1)</c:f>
              <c:strCache>
                <c:ptCount val="45"/>
                <c:pt idx="0">
                  <c:v>avr-22</c:v>
                </c:pt>
                <c:pt idx="1">
                  <c:v>mai-22</c:v>
                </c:pt>
                <c:pt idx="2">
                  <c:v>juin-22</c:v>
                </c:pt>
                <c:pt idx="3">
                  <c:v>juil-22</c:v>
                </c:pt>
                <c:pt idx="4">
                  <c:v>août-22</c:v>
                </c:pt>
                <c:pt idx="5">
                  <c:v>sept-22</c:v>
                </c:pt>
                <c:pt idx="6">
                  <c:v>oct-22</c:v>
                </c:pt>
                <c:pt idx="7">
                  <c:v>nov-22</c:v>
                </c:pt>
                <c:pt idx="8">
                  <c:v>déc-22</c:v>
                </c:pt>
                <c:pt idx="9">
                  <c:v>janv-23</c:v>
                </c:pt>
                <c:pt idx="10">
                  <c:v>févr-23</c:v>
                </c:pt>
                <c:pt idx="11">
                  <c:v>mars-23</c:v>
                </c:pt>
                <c:pt idx="12">
                  <c:v>avr-23</c:v>
                </c:pt>
                <c:pt idx="13">
                  <c:v>mai-23</c:v>
                </c:pt>
                <c:pt idx="14">
                  <c:v>juin-23</c:v>
                </c:pt>
                <c:pt idx="15">
                  <c:v>juil-23</c:v>
                </c:pt>
                <c:pt idx="16">
                  <c:v>août-23</c:v>
                </c:pt>
                <c:pt idx="17">
                  <c:v>sept-23</c:v>
                </c:pt>
                <c:pt idx="18">
                  <c:v>oct-23</c:v>
                </c:pt>
                <c:pt idx="19">
                  <c:v>nov-23</c:v>
                </c:pt>
                <c:pt idx="20">
                  <c:v>déc-23</c:v>
                </c:pt>
                <c:pt idx="21">
                  <c:v>janv-24</c:v>
                </c:pt>
                <c:pt idx="22">
                  <c:v>févr-24</c:v>
                </c:pt>
                <c:pt idx="23">
                  <c:v>mars-24</c:v>
                </c:pt>
                <c:pt idx="24">
                  <c:v>avr-24</c:v>
                </c:pt>
                <c:pt idx="25">
                  <c:v>mai-24</c:v>
                </c:pt>
                <c:pt idx="26">
                  <c:v>juin-24</c:v>
                </c:pt>
                <c:pt idx="27">
                  <c:v>juil-24</c:v>
                </c:pt>
                <c:pt idx="28">
                  <c:v>août-24</c:v>
                </c:pt>
                <c:pt idx="29">
                  <c:v>sept-24</c:v>
                </c:pt>
                <c:pt idx="30">
                  <c:v>oct-24</c:v>
                </c:pt>
                <c:pt idx="31">
                  <c:v>nov-24</c:v>
                </c:pt>
                <c:pt idx="32">
                  <c:v>déc-24</c:v>
                </c:pt>
                <c:pt idx="33">
                  <c:v>janv-25</c:v>
                </c:pt>
                <c:pt idx="34">
                  <c:v>févr-25</c:v>
                </c:pt>
                <c:pt idx="35">
                  <c:v>mars-25</c:v>
                </c:pt>
                <c:pt idx="36">
                  <c:v>avr-25</c:v>
                </c:pt>
                <c:pt idx="37">
                  <c:v>mai-25</c:v>
                </c:pt>
                <c:pt idx="38">
                  <c:v>juin-25</c:v>
                </c:pt>
                <c:pt idx="39">
                  <c:v>juil-25</c:v>
                </c:pt>
                <c:pt idx="40">
                  <c:v>août-25</c:v>
                </c:pt>
                <c:pt idx="41">
                  <c:v>sept-25</c:v>
                </c:pt>
                <c:pt idx="42">
                  <c:v>oct-25</c:v>
                </c:pt>
                <c:pt idx="43">
                  <c:v>nov-25</c:v>
                </c:pt>
                <c:pt idx="44">
                  <c:v>déc-25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'Budget previsionnel'!$E$62:$BI$62</c15:sqref>
                  </c15:fullRef>
                </c:ext>
              </c:extLst>
              <c:f>('Budget previsionnel'!$E$62:$M$62,'Budget previsionnel'!$Q$62:$AB$62,'Budget previsionnel'!$AF$62:$AQ$62,'Budget previsionnel'!$AU$62:$BI$62)</c:f>
              <c:numCache>
                <c:formatCode>_ * #\ ##0_)\ "$"_ ;_ * \(#\ ##0\)\ "$"_ ;_ * "-"??_)\ "$"_ ;_ @_ </c:formatCode>
                <c:ptCount val="48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5000</c:v>
                </c:pt>
                <c:pt idx="16">
                  <c:v>5000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5000</c:v>
                </c:pt>
                <c:pt idx="23">
                  <c:v>5000</c:v>
                </c:pt>
                <c:pt idx="24">
                  <c:v>5000</c:v>
                </c:pt>
                <c:pt idx="25">
                  <c:v>5000</c:v>
                </c:pt>
                <c:pt idx="26">
                  <c:v>5000</c:v>
                </c:pt>
                <c:pt idx="27">
                  <c:v>5000</c:v>
                </c:pt>
                <c:pt idx="28">
                  <c:v>5000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5000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5000</c:v>
                </c:pt>
                <c:pt idx="39">
                  <c:v>5000</c:v>
                </c:pt>
                <c:pt idx="40">
                  <c:v>5000</c:v>
                </c:pt>
                <c:pt idx="41">
                  <c:v>5000</c:v>
                </c:pt>
                <c:pt idx="42">
                  <c:v>5000</c:v>
                </c:pt>
                <c:pt idx="43">
                  <c:v>5000</c:v>
                </c:pt>
                <c:pt idx="44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3F-4571-98BB-0D9DE891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58639"/>
        <c:axId val="1072181007"/>
      </c:lineChart>
      <c:dateAx>
        <c:axId val="199207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2079440"/>
        <c:crosses val="autoZero"/>
        <c:auto val="0"/>
        <c:lblOffset val="100"/>
        <c:baseTimeUnit val="months"/>
        <c:majorUnit val="2"/>
        <c:majorTimeUnit val="months"/>
      </c:dateAx>
      <c:valAx>
        <c:axId val="19920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200" b="1"/>
                  <a:t>Surplus</a:t>
                </a:r>
                <a:r>
                  <a:rPr lang="fr-CA" sz="1200" b="1" baseline="0"/>
                  <a:t> ou déficit par mois</a:t>
                </a:r>
              </a:p>
            </c:rich>
          </c:tx>
          <c:layout>
            <c:manualLayout>
              <c:xMode val="edge"/>
              <c:yMode val="edge"/>
              <c:x val="1.1431541595345686E-2"/>
              <c:y val="0.407290993240264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* #\ ##0_)\ &quot;$&quot;_ ;_ * \(#\ ##0\)\ &quot;$&quot;_ ;_ * &quot;-&quot;??_)\ &quot;$&quot;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92078192"/>
        <c:crosses val="autoZero"/>
        <c:crossBetween val="midCat"/>
      </c:valAx>
      <c:valAx>
        <c:axId val="1072181007"/>
        <c:scaling>
          <c:orientation val="minMax"/>
        </c:scaling>
        <c:delete val="0"/>
        <c:axPos val="r"/>
        <c:numFmt formatCode="_ * #\ ##0_)\ &quot;$&quot;_ ;_ * \(#\ ##0\)\ &quot;$&quot;_ ;_ * &quot;-&quot;??_)\ &quot;$&quot;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3258639"/>
        <c:crosses val="max"/>
        <c:crossBetween val="between"/>
      </c:valAx>
      <c:catAx>
        <c:axId val="933258639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07218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3744</xdr:colOff>
      <xdr:row>1</xdr:row>
      <xdr:rowOff>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37CCD28-86CC-42AD-80A7-ABE9D7091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6994" cy="1020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0</xdr:colOff>
      <xdr:row>31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5FDBAD0-0069-45F0-8063-E69918CEA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3C47-A48D-4DE5-8B12-61504F5712FE}">
  <dimension ref="A1:BI65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:M57"/>
    </sheetView>
  </sheetViews>
  <sheetFormatPr baseColWidth="10" defaultRowHeight="15" x14ac:dyDescent="0.25"/>
  <cols>
    <col min="1" max="1" width="47.140625" style="47" customWidth="1"/>
    <col min="2" max="13" width="14.85546875" style="47" customWidth="1"/>
    <col min="14" max="14" width="17.140625" style="48" customWidth="1"/>
    <col min="15" max="15" width="15.5703125" style="47" bestFit="1" customWidth="1"/>
    <col min="16" max="16" width="11.42578125" style="47"/>
    <col min="17" max="28" width="14.28515625" style="47" customWidth="1"/>
    <col min="29" max="29" width="17.140625" style="48" customWidth="1"/>
    <col min="30" max="30" width="15.5703125" style="47" bestFit="1" customWidth="1"/>
    <col min="31" max="31" width="11.42578125" style="47"/>
    <col min="32" max="43" width="14.85546875" style="47" customWidth="1"/>
    <col min="44" max="44" width="17.140625" style="48" customWidth="1"/>
    <col min="45" max="45" width="16" style="47" customWidth="1"/>
    <col min="46" max="46" width="11.42578125" style="47"/>
    <col min="47" max="58" width="15.85546875" style="47" customWidth="1"/>
    <col min="59" max="59" width="17.140625" style="48" customWidth="1"/>
    <col min="60" max="60" width="15.5703125" style="47" bestFit="1" customWidth="1"/>
    <col min="61" max="16384" width="11.42578125" style="47"/>
  </cols>
  <sheetData>
    <row r="1" spans="1:61" s="8" customFormat="1" ht="80.25" customHeight="1" x14ac:dyDescent="0.25">
      <c r="A1" s="3"/>
      <c r="B1" s="4">
        <v>44652</v>
      </c>
      <c r="C1" s="4">
        <v>44652</v>
      </c>
      <c r="D1" s="4">
        <v>44652</v>
      </c>
      <c r="E1" s="4">
        <v>44652</v>
      </c>
      <c r="F1" s="4">
        <v>44682</v>
      </c>
      <c r="G1" s="4">
        <v>44713</v>
      </c>
      <c r="H1" s="4">
        <v>44743</v>
      </c>
      <c r="I1" s="4">
        <v>44774</v>
      </c>
      <c r="J1" s="4">
        <v>44805</v>
      </c>
      <c r="K1" s="4">
        <v>44835</v>
      </c>
      <c r="L1" s="4">
        <v>44866</v>
      </c>
      <c r="M1" s="4">
        <v>44896</v>
      </c>
      <c r="N1" s="5" t="s">
        <v>0</v>
      </c>
      <c r="O1" s="6" t="s">
        <v>23</v>
      </c>
      <c r="P1" s="7" t="s">
        <v>1</v>
      </c>
      <c r="Q1" s="4">
        <v>44927</v>
      </c>
      <c r="R1" s="4">
        <v>44958</v>
      </c>
      <c r="S1" s="4">
        <v>44986</v>
      </c>
      <c r="T1" s="4">
        <v>45017</v>
      </c>
      <c r="U1" s="4">
        <v>45047</v>
      </c>
      <c r="V1" s="4">
        <v>45078</v>
      </c>
      <c r="W1" s="4">
        <v>45108</v>
      </c>
      <c r="X1" s="4">
        <v>45139</v>
      </c>
      <c r="Y1" s="4">
        <v>45170</v>
      </c>
      <c r="Z1" s="4">
        <v>45200</v>
      </c>
      <c r="AA1" s="4">
        <v>45231</v>
      </c>
      <c r="AB1" s="4">
        <v>45261</v>
      </c>
      <c r="AC1" s="5" t="s">
        <v>0</v>
      </c>
      <c r="AD1" s="6" t="s">
        <v>23</v>
      </c>
      <c r="AE1" s="7" t="s">
        <v>1</v>
      </c>
      <c r="AF1" s="4">
        <v>45292</v>
      </c>
      <c r="AG1" s="4">
        <v>45323</v>
      </c>
      <c r="AH1" s="4">
        <v>45352</v>
      </c>
      <c r="AI1" s="4">
        <v>45383</v>
      </c>
      <c r="AJ1" s="4">
        <v>45413</v>
      </c>
      <c r="AK1" s="4">
        <v>45444</v>
      </c>
      <c r="AL1" s="4">
        <v>45474</v>
      </c>
      <c r="AM1" s="4">
        <v>45505</v>
      </c>
      <c r="AN1" s="4">
        <v>45536</v>
      </c>
      <c r="AO1" s="4">
        <v>45566</v>
      </c>
      <c r="AP1" s="4">
        <v>45597</v>
      </c>
      <c r="AQ1" s="4">
        <v>45627</v>
      </c>
      <c r="AR1" s="5" t="s">
        <v>0</v>
      </c>
      <c r="AS1" s="6" t="s">
        <v>23</v>
      </c>
      <c r="AT1" s="7" t="s">
        <v>1</v>
      </c>
      <c r="AU1" s="4">
        <v>45658</v>
      </c>
      <c r="AV1" s="4">
        <v>45689</v>
      </c>
      <c r="AW1" s="4">
        <v>45717</v>
      </c>
      <c r="AX1" s="4">
        <v>45748</v>
      </c>
      <c r="AY1" s="4">
        <v>45778</v>
      </c>
      <c r="AZ1" s="4">
        <v>45809</v>
      </c>
      <c r="BA1" s="4">
        <v>45839</v>
      </c>
      <c r="BB1" s="4">
        <v>45870</v>
      </c>
      <c r="BC1" s="4">
        <v>45901</v>
      </c>
      <c r="BD1" s="4">
        <v>45931</v>
      </c>
      <c r="BE1" s="4">
        <v>45962</v>
      </c>
      <c r="BF1" s="4">
        <v>45992</v>
      </c>
      <c r="BG1" s="5" t="s">
        <v>0</v>
      </c>
      <c r="BH1" s="6" t="s">
        <v>23</v>
      </c>
      <c r="BI1" s="7" t="s">
        <v>1</v>
      </c>
    </row>
    <row r="2" spans="1:61" s="12" customFormat="1" ht="28.5" x14ac:dyDescent="0.45">
      <c r="A2" s="9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1"/>
      <c r="AS2" s="11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1"/>
      <c r="BH2" s="11"/>
      <c r="BI2" s="10"/>
    </row>
    <row r="3" spans="1:61" s="17" customFormat="1" ht="21" x14ac:dyDescent="0.35">
      <c r="A3" s="13" t="s">
        <v>3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4">
        <f t="shared" ref="N3:N10" si="0">AVERAGE(E3:M3)</f>
        <v>0</v>
      </c>
      <c r="O3" s="15">
        <f t="shared" ref="O3:O9" si="1">SUM(E3:M3)</f>
        <v>0</v>
      </c>
      <c r="P3" s="16" t="e">
        <f>O3/O$10</f>
        <v>#DIV/0!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4">
        <f t="shared" ref="AC3:AC10" si="2">AVERAGE(Q3:AB3)</f>
        <v>0</v>
      </c>
      <c r="AD3" s="15">
        <f t="shared" ref="AD3:AD9" si="3">SUM(Q3:AB3)</f>
        <v>0</v>
      </c>
      <c r="AE3" s="16" t="e">
        <f>AD3/AD$10</f>
        <v>#DIV/0!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4">
        <f>AVERAGE(AF3:AQ3)</f>
        <v>0</v>
      </c>
      <c r="AS3" s="15">
        <f t="shared" ref="AS3:AS9" si="4">SUM(AF3:AQ3)</f>
        <v>0</v>
      </c>
      <c r="AT3" s="16" t="e">
        <f>AS3/AS$10</f>
        <v>#DIV/0!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4">
        <f t="shared" ref="BG3:BG10" si="5">AVERAGE(AU3:BF3)</f>
        <v>0</v>
      </c>
      <c r="BH3" s="15">
        <f t="shared" ref="BH3:BH9" si="6">SUM(AU3:BF3)</f>
        <v>0</v>
      </c>
      <c r="BI3" s="16" t="e">
        <f>BH3/BH$10</f>
        <v>#DIV/0!</v>
      </c>
    </row>
    <row r="4" spans="1:61" s="17" customFormat="1" ht="21" x14ac:dyDescent="0.35">
      <c r="A4" s="13" t="s">
        <v>22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4">
        <f t="shared" si="0"/>
        <v>0</v>
      </c>
      <c r="O4" s="15">
        <f t="shared" si="1"/>
        <v>0</v>
      </c>
      <c r="P4" s="16" t="e">
        <f t="shared" ref="P4:P9" si="7">O4/O$10</f>
        <v>#DIV/0!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49">
        <v>0</v>
      </c>
      <c r="AC4" s="14">
        <f t="shared" si="2"/>
        <v>0</v>
      </c>
      <c r="AD4" s="15">
        <f t="shared" si="3"/>
        <v>0</v>
      </c>
      <c r="AE4" s="16" t="e">
        <f t="shared" ref="AE4:AE9" si="8">AD4/AD$10</f>
        <v>#DIV/0!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49">
        <v>0</v>
      </c>
      <c r="AR4" s="14">
        <f t="shared" ref="AR4:AR9" si="9">AVERAGE(AF4:AQ4)</f>
        <v>0</v>
      </c>
      <c r="AS4" s="15">
        <f t="shared" si="4"/>
        <v>0</v>
      </c>
      <c r="AT4" s="16" t="e">
        <f t="shared" ref="AT4:AT9" si="10">AS4/AS$10</f>
        <v>#DIV/0!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49">
        <v>0</v>
      </c>
      <c r="BG4" s="14">
        <f t="shared" si="5"/>
        <v>0</v>
      </c>
      <c r="BH4" s="15">
        <f t="shared" si="6"/>
        <v>0</v>
      </c>
      <c r="BI4" s="16" t="e">
        <f t="shared" ref="BI4:BI9" si="11">BH4/BH$10</f>
        <v>#DIV/0!</v>
      </c>
    </row>
    <row r="5" spans="1:61" s="17" customFormat="1" ht="21" x14ac:dyDescent="0.35">
      <c r="A5" s="13" t="s">
        <v>21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4">
        <f t="shared" si="0"/>
        <v>0</v>
      </c>
      <c r="O5" s="15">
        <f t="shared" si="1"/>
        <v>0</v>
      </c>
      <c r="P5" s="16" t="e">
        <f t="shared" si="7"/>
        <v>#DIV/0!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4">
        <f t="shared" si="2"/>
        <v>0</v>
      </c>
      <c r="AD5" s="15">
        <f t="shared" si="3"/>
        <v>0</v>
      </c>
      <c r="AE5" s="16" t="e">
        <f t="shared" si="8"/>
        <v>#DIV/0!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4">
        <f t="shared" si="9"/>
        <v>0</v>
      </c>
      <c r="AS5" s="15">
        <f t="shared" si="4"/>
        <v>0</v>
      </c>
      <c r="AT5" s="16" t="e">
        <f t="shared" si="10"/>
        <v>#DIV/0!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4">
        <f t="shared" si="5"/>
        <v>0</v>
      </c>
      <c r="BH5" s="15">
        <f t="shared" si="6"/>
        <v>0</v>
      </c>
      <c r="BI5" s="16" t="e">
        <f t="shared" si="11"/>
        <v>#DIV/0!</v>
      </c>
    </row>
    <row r="6" spans="1:61" s="17" customFormat="1" ht="21" x14ac:dyDescent="0.35">
      <c r="A6" s="13" t="s">
        <v>20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4">
        <f t="shared" si="0"/>
        <v>0</v>
      </c>
      <c r="O6" s="15">
        <f t="shared" si="1"/>
        <v>0</v>
      </c>
      <c r="P6" s="16" t="e">
        <f>O6/O$10</f>
        <v>#DIV/0!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4">
        <f t="shared" si="2"/>
        <v>0</v>
      </c>
      <c r="AD6" s="15">
        <f t="shared" si="3"/>
        <v>0</v>
      </c>
      <c r="AE6" s="16" t="e">
        <f t="shared" si="8"/>
        <v>#DIV/0!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4">
        <f t="shared" si="9"/>
        <v>0</v>
      </c>
      <c r="AS6" s="15">
        <f t="shared" si="4"/>
        <v>0</v>
      </c>
      <c r="AT6" s="16" t="e">
        <f t="shared" si="10"/>
        <v>#DIV/0!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4">
        <f t="shared" si="5"/>
        <v>0</v>
      </c>
      <c r="BH6" s="15">
        <f t="shared" si="6"/>
        <v>0</v>
      </c>
      <c r="BI6" s="16" t="e">
        <f t="shared" si="11"/>
        <v>#DIV/0!</v>
      </c>
    </row>
    <row r="7" spans="1:61" s="17" customFormat="1" ht="21" x14ac:dyDescent="0.35">
      <c r="A7" s="13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4">
        <f t="shared" si="0"/>
        <v>0</v>
      </c>
      <c r="O7" s="15">
        <f t="shared" si="1"/>
        <v>0</v>
      </c>
      <c r="P7" s="16" t="e">
        <f t="shared" si="7"/>
        <v>#DIV/0!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4">
        <f t="shared" si="2"/>
        <v>0</v>
      </c>
      <c r="AD7" s="15">
        <f t="shared" si="3"/>
        <v>0</v>
      </c>
      <c r="AE7" s="16" t="e">
        <f t="shared" si="8"/>
        <v>#DIV/0!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4">
        <f t="shared" si="9"/>
        <v>0</v>
      </c>
      <c r="AS7" s="15">
        <f t="shared" si="4"/>
        <v>0</v>
      </c>
      <c r="AT7" s="16" t="e">
        <f t="shared" si="10"/>
        <v>#DIV/0!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4">
        <f t="shared" si="5"/>
        <v>0</v>
      </c>
      <c r="BH7" s="15">
        <f t="shared" si="6"/>
        <v>0</v>
      </c>
      <c r="BI7" s="16" t="e">
        <f t="shared" si="11"/>
        <v>#DIV/0!</v>
      </c>
    </row>
    <row r="8" spans="1:61" s="17" customFormat="1" ht="21" x14ac:dyDescent="0.35">
      <c r="A8" s="13" t="s">
        <v>5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4">
        <f t="shared" si="0"/>
        <v>0</v>
      </c>
      <c r="O8" s="15">
        <f t="shared" si="1"/>
        <v>0</v>
      </c>
      <c r="P8" s="16" t="e">
        <f t="shared" si="7"/>
        <v>#DIV/0!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4">
        <f t="shared" si="2"/>
        <v>0</v>
      </c>
      <c r="AD8" s="15">
        <f t="shared" si="3"/>
        <v>0</v>
      </c>
      <c r="AE8" s="16" t="e">
        <f t="shared" si="8"/>
        <v>#DIV/0!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4">
        <f t="shared" si="9"/>
        <v>0</v>
      </c>
      <c r="AS8" s="15">
        <f t="shared" si="4"/>
        <v>0</v>
      </c>
      <c r="AT8" s="16" t="e">
        <f t="shared" si="10"/>
        <v>#DIV/0!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4">
        <f t="shared" si="5"/>
        <v>0</v>
      </c>
      <c r="BH8" s="15">
        <f t="shared" si="6"/>
        <v>0</v>
      </c>
      <c r="BI8" s="16" t="e">
        <f t="shared" si="11"/>
        <v>#DIV/0!</v>
      </c>
    </row>
    <row r="9" spans="1:61" s="17" customFormat="1" ht="21" x14ac:dyDescent="0.35">
      <c r="A9" s="13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4">
        <f t="shared" si="0"/>
        <v>0</v>
      </c>
      <c r="O9" s="15">
        <f t="shared" si="1"/>
        <v>0</v>
      </c>
      <c r="P9" s="16" t="e">
        <f t="shared" si="7"/>
        <v>#DIV/0!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4">
        <f t="shared" si="2"/>
        <v>0</v>
      </c>
      <c r="AD9" s="15">
        <f t="shared" si="3"/>
        <v>0</v>
      </c>
      <c r="AE9" s="16" t="e">
        <f t="shared" si="8"/>
        <v>#DIV/0!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4">
        <f t="shared" si="9"/>
        <v>0</v>
      </c>
      <c r="AS9" s="15">
        <f t="shared" si="4"/>
        <v>0</v>
      </c>
      <c r="AT9" s="16" t="e">
        <f t="shared" si="10"/>
        <v>#DIV/0!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4">
        <f t="shared" si="5"/>
        <v>0</v>
      </c>
      <c r="BH9" s="15">
        <f t="shared" si="6"/>
        <v>0</v>
      </c>
      <c r="BI9" s="16" t="e">
        <f t="shared" si="11"/>
        <v>#DIV/0!</v>
      </c>
    </row>
    <row r="10" spans="1:61" s="12" customFormat="1" ht="21" x14ac:dyDescent="0.35">
      <c r="A10" s="18" t="s">
        <v>7</v>
      </c>
      <c r="B10" s="19">
        <f t="shared" ref="B10:D10" si="12">SUM(B3:B9)</f>
        <v>0</v>
      </c>
      <c r="C10" s="19">
        <f t="shared" si="12"/>
        <v>0</v>
      </c>
      <c r="D10" s="19">
        <f t="shared" si="12"/>
        <v>0</v>
      </c>
      <c r="E10" s="19">
        <f t="shared" ref="E10:M10" si="13">SUM(E3:E9)</f>
        <v>0</v>
      </c>
      <c r="F10" s="19">
        <f t="shared" si="13"/>
        <v>0</v>
      </c>
      <c r="G10" s="19">
        <f t="shared" si="13"/>
        <v>0</v>
      </c>
      <c r="H10" s="19">
        <f t="shared" si="13"/>
        <v>0</v>
      </c>
      <c r="I10" s="19">
        <f t="shared" si="13"/>
        <v>0</v>
      </c>
      <c r="J10" s="19">
        <f t="shared" si="13"/>
        <v>0</v>
      </c>
      <c r="K10" s="19">
        <f t="shared" si="13"/>
        <v>0</v>
      </c>
      <c r="L10" s="19">
        <f t="shared" si="13"/>
        <v>0</v>
      </c>
      <c r="M10" s="19">
        <f t="shared" si="13"/>
        <v>0</v>
      </c>
      <c r="N10" s="20">
        <f t="shared" si="0"/>
        <v>0</v>
      </c>
      <c r="O10" s="20">
        <f>SUM(O3:O9)</f>
        <v>0</v>
      </c>
      <c r="P10" s="21" t="e">
        <f>SUM(P3:P9)</f>
        <v>#DIV/0!</v>
      </c>
      <c r="Q10" s="19">
        <f>SUM(Q3:Q9)</f>
        <v>0</v>
      </c>
      <c r="R10" s="19">
        <f>SUM(R3:R9)</f>
        <v>0</v>
      </c>
      <c r="S10" s="19">
        <f>SUM(S3:S9)</f>
        <v>0</v>
      </c>
      <c r="T10" s="19">
        <f>SUM(T3:T9)</f>
        <v>0</v>
      </c>
      <c r="U10" s="19">
        <f>SUM(U3:U9)</f>
        <v>0</v>
      </c>
      <c r="V10" s="19">
        <f>SUM(V3:V9)</f>
        <v>0</v>
      </c>
      <c r="W10" s="19">
        <f>SUM(W3:W9)</f>
        <v>0</v>
      </c>
      <c r="X10" s="19">
        <f>SUM(X3:X9)</f>
        <v>0</v>
      </c>
      <c r="Y10" s="19">
        <f>SUM(Y3:Y9)</f>
        <v>0</v>
      </c>
      <c r="Z10" s="19">
        <f>SUM(Z3:Z9)</f>
        <v>0</v>
      </c>
      <c r="AA10" s="19">
        <f>SUM(AA3:AA9)</f>
        <v>0</v>
      </c>
      <c r="AB10" s="19">
        <f>SUM(AB3:AB9)</f>
        <v>0</v>
      </c>
      <c r="AC10" s="20">
        <f t="shared" si="2"/>
        <v>0</v>
      </c>
      <c r="AD10" s="20">
        <f>SUM(AD3:AD9)</f>
        <v>0</v>
      </c>
      <c r="AE10" s="21" t="e">
        <f>SUM(AE3:AE9)</f>
        <v>#DIV/0!</v>
      </c>
      <c r="AF10" s="19">
        <f>SUM(AF3:AF9)</f>
        <v>0</v>
      </c>
      <c r="AG10" s="19">
        <f>SUM(AG3:AG9)</f>
        <v>0</v>
      </c>
      <c r="AH10" s="19">
        <f>SUM(AH3:AH9)</f>
        <v>0</v>
      </c>
      <c r="AI10" s="19">
        <f>SUM(AI3:AI9)</f>
        <v>0</v>
      </c>
      <c r="AJ10" s="19">
        <f>SUM(AJ3:AJ9)</f>
        <v>0</v>
      </c>
      <c r="AK10" s="19">
        <f>SUM(AK3:AK9)</f>
        <v>0</v>
      </c>
      <c r="AL10" s="19">
        <f>SUM(AL3:AL9)</f>
        <v>0</v>
      </c>
      <c r="AM10" s="19">
        <f>SUM(AM3:AM9)</f>
        <v>0</v>
      </c>
      <c r="AN10" s="19">
        <f>SUM(AN3:AN9)</f>
        <v>0</v>
      </c>
      <c r="AO10" s="19">
        <f>SUM(AO3:AO9)</f>
        <v>0</v>
      </c>
      <c r="AP10" s="19">
        <f>SUM(AP3:AP9)</f>
        <v>0</v>
      </c>
      <c r="AQ10" s="19">
        <f>SUM(AQ3:AQ9)</f>
        <v>0</v>
      </c>
      <c r="AR10" s="20">
        <f>AVERAGE(AF10:AQ10)</f>
        <v>0</v>
      </c>
      <c r="AS10" s="20">
        <f>SUM(AS3:AS9)</f>
        <v>0</v>
      </c>
      <c r="AT10" s="21" t="e">
        <f>SUM(AT3:AT9)</f>
        <v>#DIV/0!</v>
      </c>
      <c r="AU10" s="19">
        <f>SUM(AU3:AU9)</f>
        <v>0</v>
      </c>
      <c r="AV10" s="19">
        <f>SUM(AV3:AV9)</f>
        <v>0</v>
      </c>
      <c r="AW10" s="19">
        <f>SUM(AW3:AW9)</f>
        <v>0</v>
      </c>
      <c r="AX10" s="19">
        <f>SUM(AX3:AX9)</f>
        <v>0</v>
      </c>
      <c r="AY10" s="19">
        <f>SUM(AY3:AY9)</f>
        <v>0</v>
      </c>
      <c r="AZ10" s="19">
        <f>SUM(AZ3:AZ9)</f>
        <v>0</v>
      </c>
      <c r="BA10" s="19">
        <f>SUM(BA3:BA9)</f>
        <v>0</v>
      </c>
      <c r="BB10" s="19">
        <f>SUM(BB3:BB9)</f>
        <v>0</v>
      </c>
      <c r="BC10" s="19">
        <f>SUM(BC3:BC9)</f>
        <v>0</v>
      </c>
      <c r="BD10" s="19">
        <f>SUM(BD3:BD9)</f>
        <v>0</v>
      </c>
      <c r="BE10" s="19">
        <f>SUM(BE3:BE9)</f>
        <v>0</v>
      </c>
      <c r="BF10" s="19">
        <f>SUM(BF3:BF9)</f>
        <v>0</v>
      </c>
      <c r="BG10" s="20">
        <f t="shared" si="5"/>
        <v>0</v>
      </c>
      <c r="BH10" s="20">
        <f>SUM(BH3:BH9)</f>
        <v>0</v>
      </c>
      <c r="BI10" s="21" t="e">
        <f>SUM(BI3:BI9)</f>
        <v>#DIV/0!</v>
      </c>
    </row>
    <row r="11" spans="1:61" s="22" customFormat="1" ht="12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5"/>
      <c r="O11" s="25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3"/>
      <c r="AC11" s="25"/>
      <c r="AD11" s="25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23"/>
      <c r="AR11" s="25"/>
      <c r="AS11" s="25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4"/>
      <c r="BF11" s="23"/>
      <c r="BG11" s="25"/>
      <c r="BH11" s="25"/>
    </row>
    <row r="12" spans="1:61" s="12" customFormat="1" ht="28.5" x14ac:dyDescent="0.45">
      <c r="A12" s="9" t="s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10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7"/>
      <c r="AD12" s="27"/>
      <c r="AE12" s="10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7"/>
      <c r="AS12" s="27"/>
      <c r="AT12" s="10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7"/>
      <c r="BI12" s="10"/>
    </row>
    <row r="13" spans="1:61" s="32" customFormat="1" ht="23.25" x14ac:dyDescent="0.35">
      <c r="A13" s="28" t="s">
        <v>26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>
        <f>SUM(N14:N18)</f>
        <v>0</v>
      </c>
      <c r="O13" s="30">
        <f t="shared" ref="O13:P13" si="14">SUM(O14:O18)</f>
        <v>0</v>
      </c>
      <c r="P13" s="31" t="e">
        <f t="shared" si="14"/>
        <v>#DIV/0!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30">
        <f>SUM(AC14:AC18)</f>
        <v>0</v>
      </c>
      <c r="AD13" s="30">
        <f t="shared" ref="AD13" si="15">SUM(AD14:AD18)</f>
        <v>0</v>
      </c>
      <c r="AE13" s="31" t="e">
        <f t="shared" ref="AE13" si="16">SUM(AE14:AE18)</f>
        <v>#DIV/0!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0">
        <f>SUM(AR14:AR18)</f>
        <v>0</v>
      </c>
      <c r="AS13" s="30">
        <f t="shared" ref="AS13" si="17">SUM(AS14:AS18)</f>
        <v>0</v>
      </c>
      <c r="AT13" s="31" t="e">
        <f t="shared" ref="AT13" si="18">SUM(AT14:AT18)</f>
        <v>#DIV/0!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>
        <f>SUM(BG14:BG18)</f>
        <v>0</v>
      </c>
      <c r="BH13" s="30">
        <f t="shared" ref="BH13" si="19">SUM(BH14:BH18)</f>
        <v>0</v>
      </c>
      <c r="BI13" s="31" t="e">
        <f t="shared" ref="BI13" si="20">SUM(BI14:BI18)</f>
        <v>#DIV/0!</v>
      </c>
    </row>
    <row r="14" spans="1:61" s="17" customFormat="1" ht="21" x14ac:dyDescent="0.35">
      <c r="A14" s="13" t="s">
        <v>27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4">
        <f>AVERAGE(E14:M14)</f>
        <v>0</v>
      </c>
      <c r="O14" s="15">
        <f>SUM(E14:M14)</f>
        <v>0</v>
      </c>
      <c r="P14" s="16" t="e">
        <f>O14/O$57</f>
        <v>#DIV/0!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4">
        <f>AVERAGE(Q14:AB14)</f>
        <v>0</v>
      </c>
      <c r="AD14" s="15">
        <f>SUM(Q14:AB14)</f>
        <v>0</v>
      </c>
      <c r="AE14" s="16" t="e">
        <f>AD14/AD$57</f>
        <v>#DIV/0!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4">
        <f t="shared" ref="AR14:AR15" si="21">AVERAGE(AF14:AQ14)</f>
        <v>0</v>
      </c>
      <c r="AS14" s="15">
        <f t="shared" ref="AS14:AS18" si="22">SUM(AF14:AQ14)</f>
        <v>0</v>
      </c>
      <c r="AT14" s="16" t="e">
        <f>AS14/AS$57</f>
        <v>#DIV/0!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4">
        <f t="shared" ref="BG14:BG15" si="23">AVERAGE(AU14:BF14)</f>
        <v>0</v>
      </c>
      <c r="BH14" s="15">
        <f t="shared" ref="BH14:BH18" si="24">SUM(AU14:BF14)</f>
        <v>0</v>
      </c>
      <c r="BI14" s="16" t="e">
        <f>BH14/BH$57</f>
        <v>#DIV/0!</v>
      </c>
    </row>
    <row r="15" spans="1:61" s="17" customFormat="1" ht="21" x14ac:dyDescent="0.35">
      <c r="A15" s="13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4">
        <f>AVERAGE(E15:M15)</f>
        <v>0</v>
      </c>
      <c r="O15" s="15">
        <f>SUM(E15:M15)</f>
        <v>0</v>
      </c>
      <c r="P15" s="16" t="e">
        <f>O15/O$57</f>
        <v>#DIV/0!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4">
        <f>AVERAGE(Q15:AB15)</f>
        <v>0</v>
      </c>
      <c r="AD15" s="15">
        <f>SUM(Q15:AB15)</f>
        <v>0</v>
      </c>
      <c r="AE15" s="16" t="e">
        <f>AD15/AD$57</f>
        <v>#DIV/0!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4">
        <f t="shared" si="21"/>
        <v>0</v>
      </c>
      <c r="AS15" s="15">
        <f t="shared" si="22"/>
        <v>0</v>
      </c>
      <c r="AT15" s="16" t="e">
        <f>AS15/AS$57</f>
        <v>#DIV/0!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4">
        <f t="shared" si="23"/>
        <v>0</v>
      </c>
      <c r="BH15" s="15">
        <f t="shared" si="24"/>
        <v>0</v>
      </c>
      <c r="BI15" s="16" t="e">
        <f>BH15/BH$57</f>
        <v>#DIV/0!</v>
      </c>
    </row>
    <row r="16" spans="1:61" s="17" customFormat="1" ht="21" x14ac:dyDescent="0.35">
      <c r="A16" s="13" t="s">
        <v>28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4">
        <f>AVERAGE(E16:M16)</f>
        <v>0</v>
      </c>
      <c r="O16" s="15">
        <f>SUM(E16:M16)</f>
        <v>0</v>
      </c>
      <c r="P16" s="16" t="e">
        <f>O16/O$57</f>
        <v>#DIV/0!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4">
        <f>AVERAGE(Q16:AB16)</f>
        <v>0</v>
      </c>
      <c r="AD16" s="15">
        <f>SUM(Q16:AB16)</f>
        <v>0</v>
      </c>
      <c r="AE16" s="16" t="e">
        <f>AD16/AD$57</f>
        <v>#DIV/0!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4">
        <f>AVERAGE(AF16:AQ16)</f>
        <v>0</v>
      </c>
      <c r="AS16" s="15">
        <f t="shared" si="22"/>
        <v>0</v>
      </c>
      <c r="AT16" s="16" t="e">
        <f>AS16/AS$57</f>
        <v>#DIV/0!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4">
        <f>AVERAGE(AU16:BF16)</f>
        <v>0</v>
      </c>
      <c r="BH16" s="15">
        <f t="shared" si="24"/>
        <v>0</v>
      </c>
      <c r="BI16" s="16" t="e">
        <f>BH16/BH$57</f>
        <v>#DIV/0!</v>
      </c>
    </row>
    <row r="17" spans="1:61" s="17" customFormat="1" ht="21" x14ac:dyDescent="0.35">
      <c r="A17" s="13" t="s">
        <v>29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4">
        <f>AVERAGE(E17:M17)</f>
        <v>0</v>
      </c>
      <c r="O17" s="15">
        <f>SUM(E17:M17)</f>
        <v>0</v>
      </c>
      <c r="P17" s="16" t="e">
        <f t="shared" ref="P17:P18" si="25">O17/O$57</f>
        <v>#DIV/0!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4">
        <f>AVERAGE(Q17:AB17)</f>
        <v>0</v>
      </c>
      <c r="AD17" s="15">
        <f>SUM(Q17:AB17)</f>
        <v>0</v>
      </c>
      <c r="AE17" s="16" t="e">
        <f t="shared" ref="AE17:AE18" si="26">AD17/AD$57</f>
        <v>#DIV/0!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4">
        <f t="shared" ref="AR17:AR18" si="27">AVERAGE(AF17:AQ17)</f>
        <v>0</v>
      </c>
      <c r="AS17" s="15">
        <f t="shared" si="22"/>
        <v>0</v>
      </c>
      <c r="AT17" s="16" t="e">
        <f t="shared" ref="AT17:AT18" si="28">AS17/AS$57</f>
        <v>#DIV/0!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4">
        <f t="shared" ref="BG17:BG18" si="29">AVERAGE(AU17:BF17)</f>
        <v>0</v>
      </c>
      <c r="BH17" s="15">
        <f t="shared" si="24"/>
        <v>0</v>
      </c>
      <c r="BI17" s="16" t="e">
        <f t="shared" ref="BI17:BI18" si="30">BH17/BH$57</f>
        <v>#DIV/0!</v>
      </c>
    </row>
    <row r="18" spans="1:61" s="17" customFormat="1" ht="21" x14ac:dyDescent="0.35">
      <c r="A18" s="13" t="s">
        <v>30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4">
        <f>AVERAGE(E18:M18)</f>
        <v>0</v>
      </c>
      <c r="O18" s="15">
        <f>SUM(E18:M18)</f>
        <v>0</v>
      </c>
      <c r="P18" s="16" t="e">
        <f t="shared" si="25"/>
        <v>#DIV/0!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4">
        <f>AVERAGE(Q18:AB18)</f>
        <v>0</v>
      </c>
      <c r="AD18" s="15">
        <f>SUM(Q18:AB18)</f>
        <v>0</v>
      </c>
      <c r="AE18" s="16" t="e">
        <f t="shared" si="26"/>
        <v>#DIV/0!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4">
        <f t="shared" si="27"/>
        <v>0</v>
      </c>
      <c r="AS18" s="15">
        <f t="shared" si="22"/>
        <v>0</v>
      </c>
      <c r="AT18" s="16" t="e">
        <f t="shared" si="28"/>
        <v>#DIV/0!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4">
        <f t="shared" si="29"/>
        <v>0</v>
      </c>
      <c r="BH18" s="15">
        <f t="shared" si="24"/>
        <v>0</v>
      </c>
      <c r="BI18" s="16" t="e">
        <f t="shared" si="30"/>
        <v>#DIV/0!</v>
      </c>
    </row>
    <row r="19" spans="1:61" s="32" customFormat="1" ht="23.25" x14ac:dyDescent="0.35">
      <c r="A19" s="28" t="s">
        <v>54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>SUM(N20:N23)</f>
        <v>0</v>
      </c>
      <c r="O19" s="30">
        <f>SUM(O20:O23)</f>
        <v>0</v>
      </c>
      <c r="P19" s="31" t="e">
        <f>SUM(P20:P23)</f>
        <v>#DIV/0!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30">
        <f>SUM(AC20:AC23)</f>
        <v>0</v>
      </c>
      <c r="AD19" s="30">
        <f>SUM(AD20:AD23)</f>
        <v>0</v>
      </c>
      <c r="AE19" s="31" t="e">
        <f>SUM(AE20:AE23)</f>
        <v>#DIV/0!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>
        <f>SUM(AR20:AR23)</f>
        <v>0</v>
      </c>
      <c r="AS19" s="30">
        <f>SUM(AS20:AS23)</f>
        <v>0</v>
      </c>
      <c r="AT19" s="31" t="e">
        <f>SUM(AT20:AT23)</f>
        <v>#DIV/0!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0">
        <f>SUM(BG20:BG23)</f>
        <v>0</v>
      </c>
      <c r="BH19" s="30">
        <f>SUM(BH20:BH23)</f>
        <v>0</v>
      </c>
      <c r="BI19" s="31" t="e">
        <f>SUM(BI20:BI23)</f>
        <v>#DIV/0!</v>
      </c>
    </row>
    <row r="20" spans="1:61" s="17" customFormat="1" ht="21" x14ac:dyDescent="0.35">
      <c r="A20" s="13" t="s">
        <v>57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4">
        <f>AVERAGE(E20:M20)</f>
        <v>0</v>
      </c>
      <c r="O20" s="15">
        <f>SUM(E20:M20)</f>
        <v>0</v>
      </c>
      <c r="P20" s="16" t="e">
        <f>O20/O$57</f>
        <v>#DIV/0!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4">
        <f>AVERAGE(Q20:AB20)</f>
        <v>0</v>
      </c>
      <c r="AD20" s="15">
        <f>SUM(Q20:AB20)</f>
        <v>0</v>
      </c>
      <c r="AE20" s="16" t="e">
        <f>AD20/AD$57</f>
        <v>#DIV/0!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4">
        <f t="shared" ref="AR20:AR23" si="31">AVERAGE(AF20:AQ20)</f>
        <v>0</v>
      </c>
      <c r="AS20" s="15">
        <f t="shared" ref="AS20:AS23" si="32">SUM(AF20:AQ20)</f>
        <v>0</v>
      </c>
      <c r="AT20" s="16" t="e">
        <f>AS20/AS$57</f>
        <v>#DIV/0!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4">
        <f t="shared" ref="BG20:BG23" si="33">AVERAGE(AU20:BF20)</f>
        <v>0</v>
      </c>
      <c r="BH20" s="15">
        <f t="shared" ref="BH20:BH23" si="34">SUM(AU20:BF20)</f>
        <v>0</v>
      </c>
      <c r="BI20" s="16" t="e">
        <f>BH20/BH$57</f>
        <v>#DIV/0!</v>
      </c>
    </row>
    <row r="21" spans="1:61" s="17" customFormat="1" ht="21" x14ac:dyDescent="0.35">
      <c r="A21" s="13" t="s">
        <v>55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4">
        <f>AVERAGE(E21:M21)</f>
        <v>0</v>
      </c>
      <c r="O21" s="15">
        <f>SUM(E21:M21)</f>
        <v>0</v>
      </c>
      <c r="P21" s="16" t="e">
        <f>O21/O$57</f>
        <v>#DIV/0!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4">
        <f>AVERAGE(Q21:AB21)</f>
        <v>0</v>
      </c>
      <c r="AD21" s="15">
        <f>SUM(Q21:AB21)</f>
        <v>0</v>
      </c>
      <c r="AE21" s="16" t="e">
        <f>AD21/AD$57</f>
        <v>#DIV/0!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4">
        <f t="shared" si="31"/>
        <v>0</v>
      </c>
      <c r="AS21" s="15">
        <f t="shared" si="32"/>
        <v>0</v>
      </c>
      <c r="AT21" s="16" t="e">
        <f>AS21/AS$57</f>
        <v>#DIV/0!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4">
        <f t="shared" si="33"/>
        <v>0</v>
      </c>
      <c r="BH21" s="15">
        <f t="shared" si="34"/>
        <v>0</v>
      </c>
      <c r="BI21" s="16" t="e">
        <f>BH21/BH$57</f>
        <v>#DIV/0!</v>
      </c>
    </row>
    <row r="22" spans="1:61" s="17" customFormat="1" ht="21" x14ac:dyDescent="0.35">
      <c r="A22" s="13" t="s">
        <v>56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4">
        <f>AVERAGE(E22:M22)</f>
        <v>0</v>
      </c>
      <c r="O22" s="15">
        <f>SUM(E22:M22)</f>
        <v>0</v>
      </c>
      <c r="P22" s="16" t="e">
        <f>O22/O$57</f>
        <v>#DIV/0!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4">
        <f>AVERAGE(Q22:AB22)</f>
        <v>0</v>
      </c>
      <c r="AD22" s="15">
        <f>SUM(Q22:AB22)</f>
        <v>0</v>
      </c>
      <c r="AE22" s="16" t="e">
        <f>AD22/AD$57</f>
        <v>#DIV/0!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4">
        <f t="shared" si="31"/>
        <v>0</v>
      </c>
      <c r="AS22" s="15">
        <f t="shared" si="32"/>
        <v>0</v>
      </c>
      <c r="AT22" s="16" t="e">
        <f>AS22/AS$57</f>
        <v>#DIV/0!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4">
        <f t="shared" si="33"/>
        <v>0</v>
      </c>
      <c r="BH22" s="15">
        <f t="shared" si="34"/>
        <v>0</v>
      </c>
      <c r="BI22" s="16" t="e">
        <f>BH22/BH$57</f>
        <v>#DIV/0!</v>
      </c>
    </row>
    <row r="23" spans="1:61" s="17" customFormat="1" ht="21" x14ac:dyDescent="0.35">
      <c r="A23" s="13" t="s">
        <v>48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4">
        <f>AVERAGE(E23:M23)</f>
        <v>0</v>
      </c>
      <c r="O23" s="15">
        <f>SUM(E23:M23)</f>
        <v>0</v>
      </c>
      <c r="P23" s="16" t="e">
        <f>O23/O$57</f>
        <v>#DIV/0!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4">
        <f>AVERAGE(Q23:AB23)</f>
        <v>0</v>
      </c>
      <c r="AD23" s="15">
        <f>SUM(Q23:AB23)</f>
        <v>0</v>
      </c>
      <c r="AE23" s="16" t="e">
        <f>AD23/AD$57</f>
        <v>#DIV/0!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4">
        <f t="shared" si="31"/>
        <v>0</v>
      </c>
      <c r="AS23" s="15">
        <f t="shared" si="32"/>
        <v>0</v>
      </c>
      <c r="AT23" s="16" t="e">
        <f>AS23/AS$57</f>
        <v>#DIV/0!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4">
        <f t="shared" si="33"/>
        <v>0</v>
      </c>
      <c r="BH23" s="15">
        <f t="shared" si="34"/>
        <v>0</v>
      </c>
      <c r="BI23" s="16" t="e">
        <f>BH23/BH$57</f>
        <v>#DIV/0!</v>
      </c>
    </row>
    <row r="24" spans="1:61" s="32" customFormat="1" ht="23.25" x14ac:dyDescent="0.35">
      <c r="A24" s="28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>
        <f>SUM(N25:N29)</f>
        <v>0</v>
      </c>
      <c r="O24" s="30">
        <f t="shared" ref="O24" si="35">SUM(O25:O29)</f>
        <v>0</v>
      </c>
      <c r="P24" s="31" t="e">
        <f t="shared" ref="P24" si="36">SUM(P25:P29)</f>
        <v>#DIV/0!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0">
        <f>SUM(AC25:AC29)</f>
        <v>0</v>
      </c>
      <c r="AD24" s="30">
        <f t="shared" ref="AD24" si="37">SUM(AD25:AD29)</f>
        <v>0</v>
      </c>
      <c r="AE24" s="31" t="e">
        <f t="shared" ref="AE24" si="38">SUM(AE25:AE29)</f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>
        <f>SUM(AR25:AR29)</f>
        <v>0</v>
      </c>
      <c r="AS24" s="30">
        <f t="shared" ref="AS24" si="39">SUM(AS25:AS29)</f>
        <v>0</v>
      </c>
      <c r="AT24" s="31" t="e">
        <f t="shared" ref="AT24" si="40">SUM(AT25:AT29)</f>
        <v>#DIV/0!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>
        <f>SUM(BG25:BG29)</f>
        <v>0</v>
      </c>
      <c r="BH24" s="30">
        <f t="shared" ref="BH24" si="41">SUM(BH25:BH29)</f>
        <v>0</v>
      </c>
      <c r="BI24" s="31" t="e">
        <f t="shared" ref="BI24" si="42">SUM(BI25:BI29)</f>
        <v>#DIV/0!</v>
      </c>
    </row>
    <row r="25" spans="1:61" s="17" customFormat="1" ht="21" x14ac:dyDescent="0.35">
      <c r="A25" s="13" t="s">
        <v>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4">
        <f>AVERAGE(E25:M25)</f>
        <v>0</v>
      </c>
      <c r="O25" s="15">
        <f>SUM(E25:M25)</f>
        <v>0</v>
      </c>
      <c r="P25" s="16" t="e">
        <f>O25/O$57</f>
        <v>#DIV/0!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4">
        <f>AVERAGE(Q25:AB25)</f>
        <v>0</v>
      </c>
      <c r="AD25" s="15">
        <f>SUM(Q25:AB25)</f>
        <v>0</v>
      </c>
      <c r="AE25" s="16" t="e">
        <f>AD25/AD$57</f>
        <v>#DIV/0!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4">
        <f t="shared" ref="AR25:AR29" si="43">AVERAGE(AF25:AQ25)</f>
        <v>0</v>
      </c>
      <c r="AS25" s="15">
        <f t="shared" ref="AS25:AS29" si="44">SUM(AF25:AQ25)</f>
        <v>0</v>
      </c>
      <c r="AT25" s="16" t="e">
        <f>AS25/AS$57</f>
        <v>#DIV/0!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4">
        <f t="shared" ref="BG25:BG29" si="45">AVERAGE(AU25:BF25)</f>
        <v>0</v>
      </c>
      <c r="BH25" s="15">
        <f t="shared" ref="BH25:BH29" si="46">SUM(AU25:BF25)</f>
        <v>0</v>
      </c>
      <c r="BI25" s="16" t="e">
        <f>BH25/BH$57</f>
        <v>#DIV/0!</v>
      </c>
    </row>
    <row r="26" spans="1:61" s="17" customFormat="1" ht="21" x14ac:dyDescent="0.35">
      <c r="A26" s="13" t="s">
        <v>32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4">
        <f>AVERAGE(E26:M26)</f>
        <v>0</v>
      </c>
      <c r="O26" s="15">
        <f>SUM(E26:M26)</f>
        <v>0</v>
      </c>
      <c r="P26" s="16" t="e">
        <f>O26/O$57</f>
        <v>#DIV/0!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4">
        <f>AVERAGE(Q26:AB26)</f>
        <v>0</v>
      </c>
      <c r="AD26" s="15">
        <f>SUM(Q26:AB26)</f>
        <v>0</v>
      </c>
      <c r="AE26" s="16" t="e">
        <f>AD26/AD$57</f>
        <v>#DIV/0!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4">
        <f t="shared" si="43"/>
        <v>0</v>
      </c>
      <c r="AS26" s="15">
        <f t="shared" si="44"/>
        <v>0</v>
      </c>
      <c r="AT26" s="16" t="e">
        <f>AS26/AS$57</f>
        <v>#DIV/0!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4">
        <f t="shared" si="45"/>
        <v>0</v>
      </c>
      <c r="BH26" s="15">
        <f t="shared" si="46"/>
        <v>0</v>
      </c>
      <c r="BI26" s="16" t="e">
        <f>BH26/BH$57</f>
        <v>#DIV/0!</v>
      </c>
    </row>
    <row r="27" spans="1:61" s="17" customFormat="1" ht="21" x14ac:dyDescent="0.35">
      <c r="A27" s="13" t="s">
        <v>33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4">
        <f>AVERAGE(E27:M27)</f>
        <v>0</v>
      </c>
      <c r="O27" s="15">
        <f>SUM(E27:M27)</f>
        <v>0</v>
      </c>
      <c r="P27" s="16" t="e">
        <f>O27/O$57</f>
        <v>#DIV/0!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4">
        <f>AVERAGE(Q27:AB27)</f>
        <v>0</v>
      </c>
      <c r="AD27" s="15">
        <f>SUM(Q27:AB27)</f>
        <v>0</v>
      </c>
      <c r="AE27" s="16" t="e">
        <f>AD27/AD$57</f>
        <v>#DIV/0!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4">
        <f t="shared" si="43"/>
        <v>0</v>
      </c>
      <c r="AS27" s="15">
        <f t="shared" si="44"/>
        <v>0</v>
      </c>
      <c r="AT27" s="16" t="e">
        <f>AS27/AS$57</f>
        <v>#DIV/0!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4">
        <f t="shared" si="45"/>
        <v>0</v>
      </c>
      <c r="BH27" s="15">
        <f t="shared" si="46"/>
        <v>0</v>
      </c>
      <c r="BI27" s="16" t="e">
        <f>BH27/BH$57</f>
        <v>#DIV/0!</v>
      </c>
    </row>
    <row r="28" spans="1:61" s="17" customFormat="1" ht="21" x14ac:dyDescent="0.35">
      <c r="A28" s="13" t="s">
        <v>51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4">
        <f>AVERAGE(E28:M28)</f>
        <v>0</v>
      </c>
      <c r="O28" s="15">
        <f>SUM(E28:M28)</f>
        <v>0</v>
      </c>
      <c r="P28" s="16" t="e">
        <f>O28/O$57</f>
        <v>#DIV/0!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4">
        <f>AVERAGE(Q28:AB28)</f>
        <v>0</v>
      </c>
      <c r="AD28" s="15">
        <f>SUM(Q28:AB28)</f>
        <v>0</v>
      </c>
      <c r="AE28" s="16" t="e">
        <f>AD28/AD$57</f>
        <v>#DIV/0!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4">
        <f t="shared" si="43"/>
        <v>0</v>
      </c>
      <c r="AS28" s="15">
        <f t="shared" si="44"/>
        <v>0</v>
      </c>
      <c r="AT28" s="16" t="e">
        <f>AS28/AS$57</f>
        <v>#DIV/0!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4">
        <f t="shared" si="45"/>
        <v>0</v>
      </c>
      <c r="BH28" s="15">
        <f t="shared" si="46"/>
        <v>0</v>
      </c>
      <c r="BI28" s="16" t="e">
        <f>BH28/BH$57</f>
        <v>#DIV/0!</v>
      </c>
    </row>
    <row r="29" spans="1:61" s="17" customFormat="1" ht="21" x14ac:dyDescent="0.35">
      <c r="A29" s="13" t="s">
        <v>48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4">
        <f>AVERAGE(E29:M29)</f>
        <v>0</v>
      </c>
      <c r="O29" s="15">
        <f>SUM(E29:M29)</f>
        <v>0</v>
      </c>
      <c r="P29" s="16" t="e">
        <f>O29/O$57</f>
        <v>#DIV/0!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4">
        <f>AVERAGE(Q29:AB29)</f>
        <v>0</v>
      </c>
      <c r="AD29" s="15">
        <f>SUM(Q29:AB29)</f>
        <v>0</v>
      </c>
      <c r="AE29" s="16" t="e">
        <f>AD29/AD$57</f>
        <v>#DIV/0!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4">
        <f t="shared" si="43"/>
        <v>0</v>
      </c>
      <c r="AS29" s="15">
        <f t="shared" si="44"/>
        <v>0</v>
      </c>
      <c r="AT29" s="16" t="e">
        <f>AS29/AS$57</f>
        <v>#DIV/0!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4">
        <f t="shared" si="45"/>
        <v>0</v>
      </c>
      <c r="BH29" s="15">
        <f t="shared" si="46"/>
        <v>0</v>
      </c>
      <c r="BI29" s="16" t="e">
        <f>BH29/BH$57</f>
        <v>#DIV/0!</v>
      </c>
    </row>
    <row r="30" spans="1:61" s="32" customFormat="1" ht="23.25" x14ac:dyDescent="0.35">
      <c r="A30" s="28" t="s">
        <v>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>SUM(N31:N37)</f>
        <v>0</v>
      </c>
      <c r="O30" s="30">
        <f>SUM(O31:O37)</f>
        <v>0</v>
      </c>
      <c r="P30" s="31" t="e">
        <f>SUM(P31:P37)</f>
        <v>#DIV/0!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30">
        <f>SUM(AC31:AC37)</f>
        <v>0</v>
      </c>
      <c r="AD30" s="30">
        <f>SUM(AD31:AD37)</f>
        <v>0</v>
      </c>
      <c r="AE30" s="31" t="e">
        <f>SUM(AE31:AE37)</f>
        <v>#DIV/0!</v>
      </c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>
        <f>SUM(AR31:AR37)</f>
        <v>0</v>
      </c>
      <c r="AS30" s="30">
        <f>SUM(AS31:AS37)</f>
        <v>0</v>
      </c>
      <c r="AT30" s="31" t="e">
        <f>SUM(AT31:AT37)</f>
        <v>#DIV/0!</v>
      </c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0">
        <f>SUM(BG31:BG37)</f>
        <v>0</v>
      </c>
      <c r="BH30" s="30">
        <f>SUM(BH31:BH37)</f>
        <v>0</v>
      </c>
      <c r="BI30" s="31" t="e">
        <f>SUM(BI31:BI37)</f>
        <v>#DIV/0!</v>
      </c>
    </row>
    <row r="31" spans="1:61" s="17" customFormat="1" ht="21" x14ac:dyDescent="0.35">
      <c r="A31" s="13" t="s">
        <v>35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4">
        <f t="shared" ref="N31:N37" si="47">AVERAGE(E31:M31)</f>
        <v>0</v>
      </c>
      <c r="O31" s="15">
        <f t="shared" ref="O31:O37" si="48">SUM(E31:M31)</f>
        <v>0</v>
      </c>
      <c r="P31" s="16" t="e">
        <f t="shared" ref="P31:P33" si="49">O31/O$57</f>
        <v>#DIV/0!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4">
        <f t="shared" ref="AC31:AC37" si="50">AVERAGE(Q31:AB31)</f>
        <v>0</v>
      </c>
      <c r="AD31" s="15">
        <f t="shared" ref="AD31:AD37" si="51">SUM(Q31:AB31)</f>
        <v>0</v>
      </c>
      <c r="AE31" s="16" t="e">
        <f t="shared" ref="AE31:AE33" si="52">AD31/AD$57</f>
        <v>#DIV/0!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4">
        <f t="shared" ref="AR31:AR37" si="53">AVERAGE(AF31:AQ31)</f>
        <v>0</v>
      </c>
      <c r="AS31" s="15">
        <f t="shared" ref="AS31:AS37" si="54">SUM(AF31:AQ31)</f>
        <v>0</v>
      </c>
      <c r="AT31" s="16" t="e">
        <f t="shared" ref="AT31:AT33" si="55">AS31/AS$57</f>
        <v>#DIV/0!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4">
        <f t="shared" ref="BG31:BG37" si="56">AVERAGE(AU31:BF31)</f>
        <v>0</v>
      </c>
      <c r="BH31" s="15">
        <f t="shared" ref="BH31:BH37" si="57">SUM(AU31:BF31)</f>
        <v>0</v>
      </c>
      <c r="BI31" s="16" t="e">
        <f t="shared" ref="BI31:BI33" si="58">BH31/BH$57</f>
        <v>#DIV/0!</v>
      </c>
    </row>
    <row r="32" spans="1:61" s="17" customFormat="1" ht="21" x14ac:dyDescent="0.35">
      <c r="A32" s="13" t="s">
        <v>36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4">
        <f t="shared" si="47"/>
        <v>0</v>
      </c>
      <c r="O32" s="15">
        <f t="shared" si="48"/>
        <v>0</v>
      </c>
      <c r="P32" s="16" t="e">
        <f t="shared" si="49"/>
        <v>#DIV/0!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4">
        <f t="shared" si="50"/>
        <v>0</v>
      </c>
      <c r="AD32" s="15">
        <f t="shared" si="51"/>
        <v>0</v>
      </c>
      <c r="AE32" s="16" t="e">
        <f t="shared" si="52"/>
        <v>#DIV/0!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4">
        <f t="shared" si="53"/>
        <v>0</v>
      </c>
      <c r="AS32" s="15">
        <f t="shared" si="54"/>
        <v>0</v>
      </c>
      <c r="AT32" s="16" t="e">
        <f t="shared" si="55"/>
        <v>#DIV/0!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4">
        <f t="shared" si="56"/>
        <v>0</v>
      </c>
      <c r="BH32" s="15">
        <f t="shared" si="57"/>
        <v>0</v>
      </c>
      <c r="BI32" s="16" t="e">
        <f t="shared" si="58"/>
        <v>#DIV/0!</v>
      </c>
    </row>
    <row r="33" spans="1:61" s="17" customFormat="1" ht="21" x14ac:dyDescent="0.35">
      <c r="A33" s="13" t="s">
        <v>14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4">
        <f t="shared" si="47"/>
        <v>0</v>
      </c>
      <c r="O33" s="15">
        <f t="shared" si="48"/>
        <v>0</v>
      </c>
      <c r="P33" s="16" t="e">
        <f t="shared" si="49"/>
        <v>#DIV/0!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4">
        <f t="shared" si="50"/>
        <v>0</v>
      </c>
      <c r="AD33" s="15">
        <f t="shared" si="51"/>
        <v>0</v>
      </c>
      <c r="AE33" s="16" t="e">
        <f t="shared" si="52"/>
        <v>#DIV/0!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4">
        <f t="shared" si="53"/>
        <v>0</v>
      </c>
      <c r="AS33" s="15">
        <f t="shared" si="54"/>
        <v>0</v>
      </c>
      <c r="AT33" s="16" t="e">
        <f t="shared" si="55"/>
        <v>#DIV/0!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4">
        <f t="shared" si="56"/>
        <v>0</v>
      </c>
      <c r="BH33" s="15">
        <f t="shared" si="57"/>
        <v>0</v>
      </c>
      <c r="BI33" s="16" t="e">
        <f t="shared" si="58"/>
        <v>#DIV/0!</v>
      </c>
    </row>
    <row r="34" spans="1:61" s="17" customFormat="1" ht="21" x14ac:dyDescent="0.35">
      <c r="A34" s="13" t="s">
        <v>13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4">
        <f t="shared" si="47"/>
        <v>0</v>
      </c>
      <c r="O34" s="15">
        <f t="shared" si="48"/>
        <v>0</v>
      </c>
      <c r="P34" s="16" t="e">
        <f>O34/O$57</f>
        <v>#DIV/0!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4">
        <f t="shared" si="50"/>
        <v>0</v>
      </c>
      <c r="AD34" s="15">
        <f t="shared" si="51"/>
        <v>0</v>
      </c>
      <c r="AE34" s="16" t="e">
        <f>AD34/AD$57</f>
        <v>#DIV/0!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4">
        <f t="shared" si="53"/>
        <v>0</v>
      </c>
      <c r="AS34" s="15">
        <f t="shared" si="54"/>
        <v>0</v>
      </c>
      <c r="AT34" s="16" t="e">
        <f>AS34/AS$57</f>
        <v>#DIV/0!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4">
        <f t="shared" si="56"/>
        <v>0</v>
      </c>
      <c r="BH34" s="15">
        <f t="shared" si="57"/>
        <v>0</v>
      </c>
      <c r="BI34" s="16" t="e">
        <f>BH34/BH$57</f>
        <v>#DIV/0!</v>
      </c>
    </row>
    <row r="35" spans="1:61" s="17" customFormat="1" ht="21" x14ac:dyDescent="0.35">
      <c r="A35" s="13" t="s">
        <v>37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4">
        <f t="shared" si="47"/>
        <v>0</v>
      </c>
      <c r="O35" s="15">
        <f t="shared" si="48"/>
        <v>0</v>
      </c>
      <c r="P35" s="16" t="e">
        <f t="shared" ref="P35:P37" si="59">O35/O$57</f>
        <v>#DIV/0!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4">
        <f t="shared" si="50"/>
        <v>0</v>
      </c>
      <c r="AD35" s="15">
        <f t="shared" si="51"/>
        <v>0</v>
      </c>
      <c r="AE35" s="16" t="e">
        <f t="shared" ref="AE35:AE37" si="60">AD35/AD$57</f>
        <v>#DIV/0!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4">
        <f t="shared" si="53"/>
        <v>0</v>
      </c>
      <c r="AS35" s="15">
        <f t="shared" si="54"/>
        <v>0</v>
      </c>
      <c r="AT35" s="16" t="e">
        <f t="shared" ref="AT35:AT37" si="61">AS35/AS$57</f>
        <v>#DIV/0!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4">
        <f t="shared" si="56"/>
        <v>0</v>
      </c>
      <c r="BH35" s="15">
        <f t="shared" si="57"/>
        <v>0</v>
      </c>
      <c r="BI35" s="16" t="e">
        <f t="shared" ref="BI35:BI37" si="62">BH35/BH$57</f>
        <v>#DIV/0!</v>
      </c>
    </row>
    <row r="36" spans="1:61" s="17" customFormat="1" ht="21" x14ac:dyDescent="0.35">
      <c r="A36" s="13" t="s">
        <v>52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4">
        <f t="shared" si="47"/>
        <v>0</v>
      </c>
      <c r="O36" s="15">
        <f t="shared" si="48"/>
        <v>0</v>
      </c>
      <c r="P36" s="16" t="e">
        <f t="shared" si="59"/>
        <v>#DIV/0!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4">
        <f t="shared" si="50"/>
        <v>0</v>
      </c>
      <c r="AD36" s="15">
        <f t="shared" si="51"/>
        <v>0</v>
      </c>
      <c r="AE36" s="16" t="e">
        <f t="shared" si="60"/>
        <v>#DIV/0!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4">
        <f t="shared" si="53"/>
        <v>0</v>
      </c>
      <c r="AS36" s="15">
        <f t="shared" si="54"/>
        <v>0</v>
      </c>
      <c r="AT36" s="16" t="e">
        <f t="shared" si="61"/>
        <v>#DIV/0!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4">
        <f t="shared" si="56"/>
        <v>0</v>
      </c>
      <c r="BH36" s="15">
        <f t="shared" si="57"/>
        <v>0</v>
      </c>
      <c r="BI36" s="16" t="e">
        <f t="shared" si="62"/>
        <v>#DIV/0!</v>
      </c>
    </row>
    <row r="37" spans="1:61" s="17" customFormat="1" ht="21" x14ac:dyDescent="0.35">
      <c r="A37" s="13" t="s">
        <v>48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4">
        <f t="shared" si="47"/>
        <v>0</v>
      </c>
      <c r="O37" s="15">
        <f t="shared" si="48"/>
        <v>0</v>
      </c>
      <c r="P37" s="16" t="e">
        <f t="shared" si="59"/>
        <v>#DIV/0!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4">
        <f t="shared" si="50"/>
        <v>0</v>
      </c>
      <c r="AD37" s="15">
        <f t="shared" si="51"/>
        <v>0</v>
      </c>
      <c r="AE37" s="16" t="e">
        <f t="shared" si="60"/>
        <v>#DIV/0!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4">
        <f t="shared" si="53"/>
        <v>0</v>
      </c>
      <c r="AS37" s="15">
        <f t="shared" si="54"/>
        <v>0</v>
      </c>
      <c r="AT37" s="16" t="e">
        <f t="shared" si="61"/>
        <v>#DIV/0!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4">
        <f t="shared" si="56"/>
        <v>0</v>
      </c>
      <c r="BH37" s="15">
        <f t="shared" si="57"/>
        <v>0</v>
      </c>
      <c r="BI37" s="16" t="e">
        <f t="shared" si="62"/>
        <v>#DIV/0!</v>
      </c>
    </row>
    <row r="38" spans="1:61" s="32" customFormat="1" ht="23.25" x14ac:dyDescent="0.35">
      <c r="A38" s="28" t="s">
        <v>38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>
        <f>SUM(N39:N48)</f>
        <v>0</v>
      </c>
      <c r="O38" s="30">
        <f>SUM(O39:O48)</f>
        <v>0</v>
      </c>
      <c r="P38" s="31" t="e">
        <f>SUM(P39:P48)</f>
        <v>#DIV/0!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>
        <f>SUM(AC39:AC48)</f>
        <v>0</v>
      </c>
      <c r="AD38" s="30">
        <f>SUM(AD39:AD48)</f>
        <v>0</v>
      </c>
      <c r="AE38" s="31" t="e">
        <f>SUM(AE39:AE48)</f>
        <v>#DIV/0!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>
        <f>SUM(AR39:AR48)</f>
        <v>0</v>
      </c>
      <c r="AS38" s="30">
        <f>SUM(AS39:AS48)</f>
        <v>0</v>
      </c>
      <c r="AT38" s="31" t="e">
        <f>SUM(AT39:AT48)</f>
        <v>#DIV/0!</v>
      </c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30">
        <f>SUM(BG39:BG48)</f>
        <v>0</v>
      </c>
      <c r="BH38" s="30">
        <f>SUM(BH39:BH48)</f>
        <v>0</v>
      </c>
      <c r="BI38" s="31" t="e">
        <f>SUM(BI39:BI48)</f>
        <v>#DIV/0!</v>
      </c>
    </row>
    <row r="39" spans="1:61" s="17" customFormat="1" ht="21" x14ac:dyDescent="0.35">
      <c r="A39" s="13" t="s">
        <v>15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4">
        <f t="shared" ref="N39:N48" si="63">AVERAGE(E39:M39)</f>
        <v>0</v>
      </c>
      <c r="O39" s="15">
        <f t="shared" ref="O39:O48" si="64">SUM(E39:M39)</f>
        <v>0</v>
      </c>
      <c r="P39" s="16" t="e">
        <f t="shared" ref="P39:P48" si="65">O39/O$57</f>
        <v>#DIV/0!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49">
        <v>0</v>
      </c>
      <c r="AC39" s="14">
        <f t="shared" ref="AC39:AC48" si="66">AVERAGE(Q39:AB39)</f>
        <v>0</v>
      </c>
      <c r="AD39" s="15">
        <f t="shared" ref="AD39:AD48" si="67">SUM(Q39:AB39)</f>
        <v>0</v>
      </c>
      <c r="AE39" s="16" t="e">
        <f t="shared" ref="AE39:AE48" si="68">AD39/AD$57</f>
        <v>#DIV/0!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49">
        <v>0</v>
      </c>
      <c r="AR39" s="14">
        <f t="shared" ref="AR39:AR48" si="69">AVERAGE(AF39:AQ39)</f>
        <v>0</v>
      </c>
      <c r="AS39" s="15">
        <f t="shared" ref="AS39:AS48" si="70">SUM(AF39:AQ39)</f>
        <v>0</v>
      </c>
      <c r="AT39" s="16" t="e">
        <f t="shared" ref="AT39:AT48" si="71">AS39/AS$57</f>
        <v>#DIV/0!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49">
        <v>0</v>
      </c>
      <c r="BG39" s="14">
        <f t="shared" ref="BG39:BG48" si="72">AVERAGE(AU39:BF39)</f>
        <v>0</v>
      </c>
      <c r="BH39" s="15">
        <f t="shared" ref="BH39:BH48" si="73">SUM(AU39:BF39)</f>
        <v>0</v>
      </c>
      <c r="BI39" s="16" t="e">
        <f>BH39/BH$57</f>
        <v>#DIV/0!</v>
      </c>
    </row>
    <row r="40" spans="1:61" s="17" customFormat="1" ht="21" x14ac:dyDescent="0.35">
      <c r="A40" s="13" t="s">
        <v>10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4">
        <f t="shared" si="63"/>
        <v>0</v>
      </c>
      <c r="O40" s="15">
        <f t="shared" si="64"/>
        <v>0</v>
      </c>
      <c r="P40" s="16" t="e">
        <f t="shared" si="65"/>
        <v>#DIV/0!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4">
        <f t="shared" si="66"/>
        <v>0</v>
      </c>
      <c r="AD40" s="15">
        <f t="shared" si="67"/>
        <v>0</v>
      </c>
      <c r="AE40" s="16" t="e">
        <f t="shared" si="68"/>
        <v>#DIV/0!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4">
        <f t="shared" si="69"/>
        <v>0</v>
      </c>
      <c r="AS40" s="15">
        <f t="shared" si="70"/>
        <v>0</v>
      </c>
      <c r="AT40" s="16" t="e">
        <f t="shared" si="71"/>
        <v>#DIV/0!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4">
        <f t="shared" si="72"/>
        <v>0</v>
      </c>
      <c r="BH40" s="15">
        <f t="shared" si="73"/>
        <v>0</v>
      </c>
      <c r="BI40" s="16" t="e">
        <f t="shared" ref="BI40:BI48" si="74">BH40/BH$57</f>
        <v>#DIV/0!</v>
      </c>
    </row>
    <row r="41" spans="1:61" s="17" customFormat="1" ht="21" x14ac:dyDescent="0.35">
      <c r="A41" s="13" t="s">
        <v>39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4">
        <f t="shared" si="63"/>
        <v>0</v>
      </c>
      <c r="O41" s="15">
        <f t="shared" si="64"/>
        <v>0</v>
      </c>
      <c r="P41" s="16" t="e">
        <f t="shared" si="65"/>
        <v>#DIV/0!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4">
        <f t="shared" si="66"/>
        <v>0</v>
      </c>
      <c r="AD41" s="15">
        <f t="shared" si="67"/>
        <v>0</v>
      </c>
      <c r="AE41" s="16" t="e">
        <f t="shared" si="68"/>
        <v>#DIV/0!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4">
        <f t="shared" si="69"/>
        <v>0</v>
      </c>
      <c r="AS41" s="15">
        <f t="shared" si="70"/>
        <v>0</v>
      </c>
      <c r="AT41" s="16" t="e">
        <f t="shared" si="71"/>
        <v>#DIV/0!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4">
        <f t="shared" si="72"/>
        <v>0</v>
      </c>
      <c r="BH41" s="15">
        <f t="shared" si="73"/>
        <v>0</v>
      </c>
      <c r="BI41" s="16" t="e">
        <f t="shared" si="74"/>
        <v>#DIV/0!</v>
      </c>
    </row>
    <row r="42" spans="1:61" s="17" customFormat="1" ht="21" x14ac:dyDescent="0.35">
      <c r="A42" s="13" t="s">
        <v>12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4">
        <f t="shared" si="63"/>
        <v>0</v>
      </c>
      <c r="O42" s="15">
        <f t="shared" si="64"/>
        <v>0</v>
      </c>
      <c r="P42" s="16" t="e">
        <f t="shared" si="65"/>
        <v>#DIV/0!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4">
        <f t="shared" si="66"/>
        <v>0</v>
      </c>
      <c r="AD42" s="15">
        <f t="shared" si="67"/>
        <v>0</v>
      </c>
      <c r="AE42" s="16" t="e">
        <f t="shared" si="68"/>
        <v>#DIV/0!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4">
        <f t="shared" si="69"/>
        <v>0</v>
      </c>
      <c r="AS42" s="15">
        <f t="shared" si="70"/>
        <v>0</v>
      </c>
      <c r="AT42" s="16" t="e">
        <f t="shared" si="71"/>
        <v>#DIV/0!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4">
        <f t="shared" si="72"/>
        <v>0</v>
      </c>
      <c r="BH42" s="15">
        <f t="shared" si="73"/>
        <v>0</v>
      </c>
      <c r="BI42" s="16" t="e">
        <f t="shared" si="74"/>
        <v>#DIV/0!</v>
      </c>
    </row>
    <row r="43" spans="1:61" s="17" customFormat="1" ht="21" x14ac:dyDescent="0.35">
      <c r="A43" s="13" t="s">
        <v>40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4">
        <f t="shared" si="63"/>
        <v>0</v>
      </c>
      <c r="O43" s="15">
        <f t="shared" si="64"/>
        <v>0</v>
      </c>
      <c r="P43" s="16" t="e">
        <f t="shared" si="65"/>
        <v>#DIV/0!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4">
        <f t="shared" si="66"/>
        <v>0</v>
      </c>
      <c r="AD43" s="15">
        <f t="shared" si="67"/>
        <v>0</v>
      </c>
      <c r="AE43" s="16" t="e">
        <f t="shared" si="68"/>
        <v>#DIV/0!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4">
        <f t="shared" si="69"/>
        <v>0</v>
      </c>
      <c r="AS43" s="15">
        <f t="shared" si="70"/>
        <v>0</v>
      </c>
      <c r="AT43" s="16" t="e">
        <f t="shared" si="71"/>
        <v>#DIV/0!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4">
        <f t="shared" si="72"/>
        <v>0</v>
      </c>
      <c r="BH43" s="15">
        <f t="shared" si="73"/>
        <v>0</v>
      </c>
      <c r="BI43" s="16" t="e">
        <f t="shared" si="74"/>
        <v>#DIV/0!</v>
      </c>
    </row>
    <row r="44" spans="1:61" s="17" customFormat="1" ht="21" x14ac:dyDescent="0.35">
      <c r="A44" s="13" t="s">
        <v>41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4">
        <f t="shared" si="63"/>
        <v>0</v>
      </c>
      <c r="O44" s="15">
        <f t="shared" si="64"/>
        <v>0</v>
      </c>
      <c r="P44" s="16" t="e">
        <f t="shared" si="65"/>
        <v>#DIV/0!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4">
        <f t="shared" si="66"/>
        <v>0</v>
      </c>
      <c r="AD44" s="15">
        <f t="shared" si="67"/>
        <v>0</v>
      </c>
      <c r="AE44" s="16" t="e">
        <f t="shared" si="68"/>
        <v>#DIV/0!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4">
        <f t="shared" si="69"/>
        <v>0</v>
      </c>
      <c r="AS44" s="15">
        <f t="shared" si="70"/>
        <v>0</v>
      </c>
      <c r="AT44" s="16" t="e">
        <f t="shared" si="71"/>
        <v>#DIV/0!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4">
        <f t="shared" si="72"/>
        <v>0</v>
      </c>
      <c r="BH44" s="15">
        <f t="shared" si="73"/>
        <v>0</v>
      </c>
      <c r="BI44" s="16" t="e">
        <f t="shared" si="74"/>
        <v>#DIV/0!</v>
      </c>
    </row>
    <row r="45" spans="1:61" s="17" customFormat="1" ht="21" x14ac:dyDescent="0.35">
      <c r="A45" s="13" t="s">
        <v>42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4">
        <f t="shared" si="63"/>
        <v>0</v>
      </c>
      <c r="O45" s="15">
        <f t="shared" si="64"/>
        <v>0</v>
      </c>
      <c r="P45" s="16" t="e">
        <f t="shared" si="65"/>
        <v>#DIV/0!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4">
        <f t="shared" si="66"/>
        <v>0</v>
      </c>
      <c r="AD45" s="15">
        <f t="shared" si="67"/>
        <v>0</v>
      </c>
      <c r="AE45" s="16" t="e">
        <f t="shared" si="68"/>
        <v>#DIV/0!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4">
        <f t="shared" si="69"/>
        <v>0</v>
      </c>
      <c r="AS45" s="15">
        <f t="shared" si="70"/>
        <v>0</v>
      </c>
      <c r="AT45" s="16" t="e">
        <f t="shared" si="71"/>
        <v>#DIV/0!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4">
        <f t="shared" si="72"/>
        <v>0</v>
      </c>
      <c r="BH45" s="15">
        <f t="shared" si="73"/>
        <v>0</v>
      </c>
      <c r="BI45" s="16" t="e">
        <f t="shared" si="74"/>
        <v>#DIV/0!</v>
      </c>
    </row>
    <row r="46" spans="1:61" s="17" customFormat="1" ht="21" x14ac:dyDescent="0.35">
      <c r="A46" s="13" t="s">
        <v>50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4">
        <f t="shared" si="63"/>
        <v>0</v>
      </c>
      <c r="O46" s="15">
        <f t="shared" si="64"/>
        <v>0</v>
      </c>
      <c r="P46" s="16" t="e">
        <f t="shared" si="65"/>
        <v>#DIV/0!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4">
        <f t="shared" si="66"/>
        <v>0</v>
      </c>
      <c r="AD46" s="15">
        <f t="shared" si="67"/>
        <v>0</v>
      </c>
      <c r="AE46" s="16" t="e">
        <f t="shared" si="68"/>
        <v>#DIV/0!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4">
        <f t="shared" si="69"/>
        <v>0</v>
      </c>
      <c r="AS46" s="15">
        <f t="shared" si="70"/>
        <v>0</v>
      </c>
      <c r="AT46" s="16" t="e">
        <f t="shared" si="71"/>
        <v>#DIV/0!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4">
        <f t="shared" si="72"/>
        <v>0</v>
      </c>
      <c r="BH46" s="15">
        <f t="shared" si="73"/>
        <v>0</v>
      </c>
      <c r="BI46" s="16" t="e">
        <f t="shared" si="74"/>
        <v>#DIV/0!</v>
      </c>
    </row>
    <row r="47" spans="1:61" s="17" customFormat="1" ht="21" x14ac:dyDescent="0.35">
      <c r="A47" s="13" t="s">
        <v>53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4">
        <f t="shared" si="63"/>
        <v>0</v>
      </c>
      <c r="O47" s="15">
        <f t="shared" si="64"/>
        <v>0</v>
      </c>
      <c r="P47" s="16" t="e">
        <f t="shared" si="65"/>
        <v>#DIV/0!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4">
        <f t="shared" si="66"/>
        <v>0</v>
      </c>
      <c r="AD47" s="15">
        <f t="shared" si="67"/>
        <v>0</v>
      </c>
      <c r="AE47" s="16" t="e">
        <f t="shared" si="68"/>
        <v>#DIV/0!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4">
        <f t="shared" si="69"/>
        <v>0</v>
      </c>
      <c r="AS47" s="15">
        <f t="shared" si="70"/>
        <v>0</v>
      </c>
      <c r="AT47" s="16" t="e">
        <f t="shared" si="71"/>
        <v>#DIV/0!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4">
        <f t="shared" si="72"/>
        <v>0</v>
      </c>
      <c r="BH47" s="15">
        <f t="shared" si="73"/>
        <v>0</v>
      </c>
      <c r="BI47" s="16" t="e">
        <f t="shared" si="74"/>
        <v>#DIV/0!</v>
      </c>
    </row>
    <row r="48" spans="1:61" s="17" customFormat="1" ht="21" x14ac:dyDescent="0.35">
      <c r="A48" s="13" t="s">
        <v>48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4">
        <f t="shared" si="63"/>
        <v>0</v>
      </c>
      <c r="O48" s="15">
        <f t="shared" si="64"/>
        <v>0</v>
      </c>
      <c r="P48" s="16" t="e">
        <f t="shared" si="65"/>
        <v>#DIV/0!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4">
        <f t="shared" si="66"/>
        <v>0</v>
      </c>
      <c r="AD48" s="15">
        <f t="shared" si="67"/>
        <v>0</v>
      </c>
      <c r="AE48" s="16" t="e">
        <f t="shared" si="68"/>
        <v>#DIV/0!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4">
        <f t="shared" si="69"/>
        <v>0</v>
      </c>
      <c r="AS48" s="15">
        <f t="shared" si="70"/>
        <v>0</v>
      </c>
      <c r="AT48" s="16" t="e">
        <f t="shared" si="71"/>
        <v>#DIV/0!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4">
        <f t="shared" si="72"/>
        <v>0</v>
      </c>
      <c r="BH48" s="15">
        <f t="shared" si="73"/>
        <v>0</v>
      </c>
      <c r="BI48" s="16" t="e">
        <f t="shared" si="74"/>
        <v>#DIV/0!</v>
      </c>
    </row>
    <row r="49" spans="1:61" s="32" customFormat="1" ht="23.25" x14ac:dyDescent="0.35">
      <c r="A49" s="28" t="s">
        <v>43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>
        <f>SUM(N50:N52)</f>
        <v>0</v>
      </c>
      <c r="O49" s="30">
        <f>SUM(O50:O52)</f>
        <v>0</v>
      </c>
      <c r="P49" s="31" t="e">
        <f>SUM(P50:P52)</f>
        <v>#DIV/0!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30">
        <f>SUM(AC50:AC52)</f>
        <v>0</v>
      </c>
      <c r="AD49" s="30">
        <f>SUM(AD50:AD52)</f>
        <v>0</v>
      </c>
      <c r="AE49" s="31" t="e">
        <f>SUM(AE50:AE52)</f>
        <v>#DIV/0!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30">
        <f>SUM(AR50:AR52)</f>
        <v>0</v>
      </c>
      <c r="AS49" s="30">
        <f>SUM(AS50:AS52)</f>
        <v>0</v>
      </c>
      <c r="AT49" s="31" t="e">
        <f>SUM(AT50:AT52)</f>
        <v>#DIV/0!</v>
      </c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0">
        <f>SUM(BG50:BG52)</f>
        <v>0</v>
      </c>
      <c r="BH49" s="30">
        <f>SUM(BH50:BH52)</f>
        <v>0</v>
      </c>
      <c r="BI49" s="31" t="e">
        <f>SUM(BI50:BI52)</f>
        <v>#DIV/0!</v>
      </c>
    </row>
    <row r="50" spans="1:61" s="17" customFormat="1" ht="21" x14ac:dyDescent="0.35">
      <c r="A50" s="13" t="s">
        <v>44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4">
        <f>AVERAGE(E50:M50)</f>
        <v>0</v>
      </c>
      <c r="O50" s="15">
        <f>SUM(E50:M50)</f>
        <v>0</v>
      </c>
      <c r="P50" s="16" t="e">
        <f t="shared" ref="P50:P52" si="75">O50/O$57</f>
        <v>#DIV/0!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4">
        <f>AVERAGE(Q50:AB50)</f>
        <v>0</v>
      </c>
      <c r="AD50" s="15">
        <f>SUM(Q50:AB50)</f>
        <v>0</v>
      </c>
      <c r="AE50" s="16" t="e">
        <f t="shared" ref="AE50:AE52" si="76">AD50/AD$57</f>
        <v>#DIV/0!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4">
        <f t="shared" ref="AR50:AR52" si="77">AVERAGE(AF50:AQ50)</f>
        <v>0</v>
      </c>
      <c r="AS50" s="15">
        <f t="shared" ref="AS50:AS52" si="78">SUM(AF50:AQ50)</f>
        <v>0</v>
      </c>
      <c r="AT50" s="16" t="e">
        <f t="shared" ref="AT50:AT52" si="79">AS50/AS$57</f>
        <v>#DIV/0!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4">
        <f t="shared" ref="BG50:BG52" si="80">AVERAGE(AU50:BF50)</f>
        <v>0</v>
      </c>
      <c r="BH50" s="15">
        <f t="shared" ref="BH50:BH52" si="81">SUM(AU50:BF50)</f>
        <v>0</v>
      </c>
      <c r="BI50" s="16" t="e">
        <f t="shared" ref="BI50:BI52" si="82">BH50/BH$57</f>
        <v>#DIV/0!</v>
      </c>
    </row>
    <row r="51" spans="1:61" s="17" customFormat="1" ht="21" x14ac:dyDescent="0.35">
      <c r="A51" s="13" t="s">
        <v>47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4">
        <f>AVERAGE(E51:M51)</f>
        <v>0</v>
      </c>
      <c r="O51" s="15">
        <f>SUM(E51:M51)</f>
        <v>0</v>
      </c>
      <c r="P51" s="16" t="e">
        <f t="shared" si="75"/>
        <v>#DIV/0!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4">
        <f>AVERAGE(Q51:AB51)</f>
        <v>0</v>
      </c>
      <c r="AD51" s="15">
        <f>SUM(Q51:AB51)</f>
        <v>0</v>
      </c>
      <c r="AE51" s="16" t="e">
        <f t="shared" si="76"/>
        <v>#DIV/0!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4">
        <f t="shared" si="77"/>
        <v>0</v>
      </c>
      <c r="AS51" s="15">
        <f t="shared" si="78"/>
        <v>0</v>
      </c>
      <c r="AT51" s="16" t="e">
        <f t="shared" si="79"/>
        <v>#DIV/0!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4">
        <f t="shared" si="80"/>
        <v>0</v>
      </c>
      <c r="BH51" s="15">
        <f t="shared" si="81"/>
        <v>0</v>
      </c>
      <c r="BI51" s="16" t="e">
        <f t="shared" si="82"/>
        <v>#DIV/0!</v>
      </c>
    </row>
    <row r="52" spans="1:61" s="17" customFormat="1" ht="21" x14ac:dyDescent="0.35">
      <c r="A52" s="13" t="s">
        <v>48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4">
        <f>AVERAGE(E52:M52)</f>
        <v>0</v>
      </c>
      <c r="O52" s="15">
        <f>SUM(E52:M52)</f>
        <v>0</v>
      </c>
      <c r="P52" s="16" t="e">
        <f t="shared" si="75"/>
        <v>#DIV/0!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4">
        <f>AVERAGE(Q52:AB52)</f>
        <v>0</v>
      </c>
      <c r="AD52" s="15">
        <f>SUM(Q52:AB52)</f>
        <v>0</v>
      </c>
      <c r="AE52" s="16" t="e">
        <f t="shared" si="76"/>
        <v>#DIV/0!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4">
        <f t="shared" si="77"/>
        <v>0</v>
      </c>
      <c r="AS52" s="15">
        <f t="shared" si="78"/>
        <v>0</v>
      </c>
      <c r="AT52" s="16" t="e">
        <f t="shared" si="79"/>
        <v>#DIV/0!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4">
        <f t="shared" si="80"/>
        <v>0</v>
      </c>
      <c r="BH52" s="15">
        <f t="shared" si="81"/>
        <v>0</v>
      </c>
      <c r="BI52" s="16" t="e">
        <f t="shared" si="82"/>
        <v>#DIV/0!</v>
      </c>
    </row>
    <row r="53" spans="1:61" s="32" customFormat="1" ht="23.25" x14ac:dyDescent="0.35">
      <c r="A53" s="28" t="s">
        <v>45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>
        <f>SUM(N54:N56)</f>
        <v>0</v>
      </c>
      <c r="O53" s="30">
        <f>SUM(O54:O56)</f>
        <v>0</v>
      </c>
      <c r="P53" s="31" t="e">
        <f>SUM(P54:P56)</f>
        <v>#DIV/0!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30">
        <f>SUM(AC54:AC56)</f>
        <v>0</v>
      </c>
      <c r="AD53" s="30">
        <f>SUM(AD54:AD56)</f>
        <v>0</v>
      </c>
      <c r="AE53" s="31" t="e">
        <f>SUM(AE54:AE56)</f>
        <v>#DIV/0!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>
        <f>SUM(AR54:AR56)</f>
        <v>0</v>
      </c>
      <c r="AS53" s="30">
        <f>SUM(AS54:AS56)</f>
        <v>0</v>
      </c>
      <c r="AT53" s="31" t="e">
        <f>SUM(AT54:AT56)</f>
        <v>#DIV/0!</v>
      </c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0">
        <f>SUM(BG54:BG56)</f>
        <v>0</v>
      </c>
      <c r="BH53" s="30">
        <f>SUM(BH54:BH56)</f>
        <v>0</v>
      </c>
      <c r="BI53" s="31" t="e">
        <f>SUM(BI54:BI56)</f>
        <v>#DIV/0!</v>
      </c>
    </row>
    <row r="54" spans="1:61" s="17" customFormat="1" ht="21" x14ac:dyDescent="0.35">
      <c r="A54" s="13" t="s">
        <v>46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4">
        <f>AVERAGE(E54:M54)</f>
        <v>0</v>
      </c>
      <c r="O54" s="15">
        <f>SUM(E54:M54)</f>
        <v>0</v>
      </c>
      <c r="P54" s="16" t="e">
        <f t="shared" ref="P54:P56" si="83">O54/O$57</f>
        <v>#DIV/0!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4">
        <f>AVERAGE(Q54:AB54)</f>
        <v>0</v>
      </c>
      <c r="AD54" s="15">
        <f>SUM(Q54:AB54)</f>
        <v>0</v>
      </c>
      <c r="AE54" s="16" t="e">
        <f t="shared" ref="AE54:AE56" si="84">AD54/AD$57</f>
        <v>#DIV/0!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4">
        <f t="shared" ref="AR54:AR56" si="85">AVERAGE(AF54:AQ54)</f>
        <v>0</v>
      </c>
      <c r="AS54" s="15">
        <f t="shared" ref="AS54:AS56" si="86">SUM(AF54:AQ54)</f>
        <v>0</v>
      </c>
      <c r="AT54" s="16" t="e">
        <f t="shared" ref="AT54:AT56" si="87">AS54/AS$57</f>
        <v>#DIV/0!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4">
        <f t="shared" ref="BG54:BG56" si="88">AVERAGE(AU54:BF54)</f>
        <v>0</v>
      </c>
      <c r="BH54" s="15">
        <f t="shared" ref="BH54:BH56" si="89">SUM(AU54:BF54)</f>
        <v>0</v>
      </c>
      <c r="BI54" s="16" t="e">
        <f t="shared" ref="BI54:BI56" si="90">BH54/BH$57</f>
        <v>#DIV/0!</v>
      </c>
    </row>
    <row r="55" spans="1:61" s="17" customFormat="1" ht="21" x14ac:dyDescent="0.35">
      <c r="A55" s="13" t="s">
        <v>49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4">
        <f>AVERAGE(E55:M55)</f>
        <v>0</v>
      </c>
      <c r="O55" s="15">
        <f>SUM(E55:M55)</f>
        <v>0</v>
      </c>
      <c r="P55" s="16" t="e">
        <f t="shared" si="83"/>
        <v>#DIV/0!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4">
        <f>AVERAGE(Q55:AB55)</f>
        <v>0</v>
      </c>
      <c r="AD55" s="15">
        <f>SUM(Q55:AB55)</f>
        <v>0</v>
      </c>
      <c r="AE55" s="16" t="e">
        <f t="shared" si="84"/>
        <v>#DIV/0!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4">
        <f t="shared" si="85"/>
        <v>0</v>
      </c>
      <c r="AS55" s="15">
        <f t="shared" si="86"/>
        <v>0</v>
      </c>
      <c r="AT55" s="16" t="e">
        <f t="shared" si="87"/>
        <v>#DIV/0!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4">
        <f t="shared" si="88"/>
        <v>0</v>
      </c>
      <c r="BH55" s="15">
        <f t="shared" si="89"/>
        <v>0</v>
      </c>
      <c r="BI55" s="16" t="e">
        <f t="shared" si="90"/>
        <v>#DIV/0!</v>
      </c>
    </row>
    <row r="56" spans="1:61" s="17" customFormat="1" ht="21" x14ac:dyDescent="0.35">
      <c r="A56" s="13" t="s">
        <v>48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4">
        <f>AVERAGE(E56:M56)</f>
        <v>0</v>
      </c>
      <c r="O56" s="15">
        <f>SUM(E56:M56)</f>
        <v>0</v>
      </c>
      <c r="P56" s="16" t="e">
        <f t="shared" si="83"/>
        <v>#DIV/0!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4">
        <f>AVERAGE(Q56:AB56)</f>
        <v>0</v>
      </c>
      <c r="AD56" s="15">
        <f>SUM(Q56:AB56)</f>
        <v>0</v>
      </c>
      <c r="AE56" s="16" t="e">
        <f t="shared" si="84"/>
        <v>#DIV/0!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4">
        <f t="shared" si="85"/>
        <v>0</v>
      </c>
      <c r="AS56" s="15">
        <f t="shared" si="86"/>
        <v>0</v>
      </c>
      <c r="AT56" s="16" t="e">
        <f t="shared" si="87"/>
        <v>#DIV/0!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4">
        <f t="shared" si="88"/>
        <v>0</v>
      </c>
      <c r="BH56" s="15">
        <f t="shared" si="89"/>
        <v>0</v>
      </c>
      <c r="BI56" s="16" t="e">
        <f t="shared" si="90"/>
        <v>#DIV/0!</v>
      </c>
    </row>
    <row r="57" spans="1:61" s="12" customFormat="1" ht="21" x14ac:dyDescent="0.35">
      <c r="A57" s="33" t="s">
        <v>16</v>
      </c>
      <c r="B57" s="19">
        <f t="shared" ref="B57:D57" si="91">SUM(B14:B56)</f>
        <v>0</v>
      </c>
      <c r="C57" s="19">
        <f t="shared" si="91"/>
        <v>0</v>
      </c>
      <c r="D57" s="19">
        <f t="shared" si="91"/>
        <v>0</v>
      </c>
      <c r="E57" s="19">
        <f t="shared" ref="E57:M57" si="92">SUM(E14:E56)</f>
        <v>0</v>
      </c>
      <c r="F57" s="19">
        <f t="shared" si="92"/>
        <v>0</v>
      </c>
      <c r="G57" s="19">
        <f t="shared" si="92"/>
        <v>0</v>
      </c>
      <c r="H57" s="19">
        <f t="shared" si="92"/>
        <v>0</v>
      </c>
      <c r="I57" s="19">
        <f t="shared" si="92"/>
        <v>0</v>
      </c>
      <c r="J57" s="19">
        <f t="shared" si="92"/>
        <v>0</v>
      </c>
      <c r="K57" s="19">
        <f t="shared" si="92"/>
        <v>0</v>
      </c>
      <c r="L57" s="19">
        <f t="shared" si="92"/>
        <v>0</v>
      </c>
      <c r="M57" s="19">
        <f t="shared" si="92"/>
        <v>0</v>
      </c>
      <c r="N57" s="20">
        <f>AVERAGE(E57:M57)</f>
        <v>0</v>
      </c>
      <c r="O57" s="20">
        <f>SUM(E57:M57)</f>
        <v>0</v>
      </c>
      <c r="P57" s="21"/>
      <c r="Q57" s="19">
        <f>SUM(Q14:Q56)</f>
        <v>0</v>
      </c>
      <c r="R57" s="19">
        <f>SUM(R14:R56)</f>
        <v>0</v>
      </c>
      <c r="S57" s="19">
        <f>SUM(S14:S56)</f>
        <v>0</v>
      </c>
      <c r="T57" s="19">
        <f>SUM(T14:T56)</f>
        <v>0</v>
      </c>
      <c r="U57" s="19">
        <f>SUM(U14:U56)</f>
        <v>0</v>
      </c>
      <c r="V57" s="19">
        <f>SUM(V14:V56)</f>
        <v>0</v>
      </c>
      <c r="W57" s="19">
        <f>SUM(W14:W56)</f>
        <v>0</v>
      </c>
      <c r="X57" s="19">
        <f>SUM(X14:X56)</f>
        <v>0</v>
      </c>
      <c r="Y57" s="19">
        <f>SUM(Y14:Y56)</f>
        <v>0</v>
      </c>
      <c r="Z57" s="19">
        <f>SUM(Z14:Z56)</f>
        <v>0</v>
      </c>
      <c r="AA57" s="19">
        <f>SUM(AA14:AA56)</f>
        <v>0</v>
      </c>
      <c r="AB57" s="19">
        <f>SUM(AB14:AB56)</f>
        <v>0</v>
      </c>
      <c r="AC57" s="20">
        <f>AVERAGE(Q57:AB57)</f>
        <v>0</v>
      </c>
      <c r="AD57" s="20">
        <f>SUM(Q57:AB57)</f>
        <v>0</v>
      </c>
      <c r="AE57" s="21"/>
      <c r="AF57" s="19">
        <f>SUM(AF14:AF56)</f>
        <v>0</v>
      </c>
      <c r="AG57" s="19">
        <f>SUM(AG14:AG56)</f>
        <v>0</v>
      </c>
      <c r="AH57" s="19">
        <f>SUM(AH14:AH56)</f>
        <v>0</v>
      </c>
      <c r="AI57" s="19">
        <f>SUM(AI14:AI56)</f>
        <v>0</v>
      </c>
      <c r="AJ57" s="19">
        <f>SUM(AJ14:AJ56)</f>
        <v>0</v>
      </c>
      <c r="AK57" s="19">
        <f>SUM(AK14:AK56)</f>
        <v>0</v>
      </c>
      <c r="AL57" s="19">
        <f>SUM(AL14:AL56)</f>
        <v>0</v>
      </c>
      <c r="AM57" s="19">
        <f>SUM(AM14:AM56)</f>
        <v>0</v>
      </c>
      <c r="AN57" s="19">
        <f>SUM(AN14:AN56)</f>
        <v>0</v>
      </c>
      <c r="AO57" s="19">
        <f>SUM(AO14:AO56)</f>
        <v>0</v>
      </c>
      <c r="AP57" s="19">
        <f>SUM(AP14:AP56)</f>
        <v>0</v>
      </c>
      <c r="AQ57" s="19">
        <f>SUM(AQ14:AQ56)</f>
        <v>0</v>
      </c>
      <c r="AR57" s="20">
        <f>AVERAGE(AF57:AQ57)</f>
        <v>0</v>
      </c>
      <c r="AS57" s="20">
        <f>SUM(AF57:AQ57)</f>
        <v>0</v>
      </c>
      <c r="AT57" s="21"/>
      <c r="AU57" s="19">
        <f>SUM(AU14:AU56)</f>
        <v>0</v>
      </c>
      <c r="AV57" s="19">
        <f>SUM(AV14:AV56)</f>
        <v>0</v>
      </c>
      <c r="AW57" s="19">
        <f>SUM(AW14:AW56)</f>
        <v>0</v>
      </c>
      <c r="AX57" s="19">
        <f>SUM(AX14:AX56)</f>
        <v>0</v>
      </c>
      <c r="AY57" s="19">
        <f>SUM(AY14:AY56)</f>
        <v>0</v>
      </c>
      <c r="AZ57" s="19">
        <f>SUM(AZ14:AZ56)</f>
        <v>0</v>
      </c>
      <c r="BA57" s="19">
        <f>SUM(BA14:BA56)</f>
        <v>0</v>
      </c>
      <c r="BB57" s="19">
        <f>SUM(BB14:BB56)</f>
        <v>0</v>
      </c>
      <c r="BC57" s="19">
        <f>SUM(BC14:BC56)</f>
        <v>0</v>
      </c>
      <c r="BD57" s="19">
        <f>SUM(BD14:BD56)</f>
        <v>0</v>
      </c>
      <c r="BE57" s="19">
        <f>SUM(BE14:BE56)</f>
        <v>0</v>
      </c>
      <c r="BF57" s="19">
        <f>SUM(BF14:BF56)</f>
        <v>0</v>
      </c>
      <c r="BG57" s="20">
        <f>AVERAGE(AU57:BF57)</f>
        <v>0</v>
      </c>
      <c r="BH57" s="20">
        <f>SUM(AU57:BF57)</f>
        <v>0</v>
      </c>
      <c r="BI57" s="21"/>
    </row>
    <row r="58" spans="1:61" s="34" customFormat="1" ht="21" x14ac:dyDescent="0.3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5"/>
      <c r="O58" s="25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5"/>
      <c r="AD58" s="25"/>
      <c r="AE58" s="22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5"/>
      <c r="AS58" s="25"/>
      <c r="AT58" s="22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5"/>
      <c r="BH58" s="25"/>
      <c r="BI58" s="22"/>
    </row>
    <row r="59" spans="1:61" s="39" customFormat="1" ht="21" x14ac:dyDescent="0.35">
      <c r="A59" s="35" t="s">
        <v>17</v>
      </c>
      <c r="B59" s="36">
        <f t="shared" ref="B59:D59" si="93">B10-B57</f>
        <v>0</v>
      </c>
      <c r="C59" s="36">
        <f t="shared" si="93"/>
        <v>0</v>
      </c>
      <c r="D59" s="36">
        <f t="shared" si="93"/>
        <v>0</v>
      </c>
      <c r="E59" s="36">
        <f t="shared" ref="E59:M59" si="94">E10-E57</f>
        <v>0</v>
      </c>
      <c r="F59" s="36">
        <f t="shared" si="94"/>
        <v>0</v>
      </c>
      <c r="G59" s="36">
        <f t="shared" si="94"/>
        <v>0</v>
      </c>
      <c r="H59" s="36">
        <f t="shared" si="94"/>
        <v>0</v>
      </c>
      <c r="I59" s="36">
        <f t="shared" si="94"/>
        <v>0</v>
      </c>
      <c r="J59" s="36">
        <f t="shared" si="94"/>
        <v>0</v>
      </c>
      <c r="K59" s="36">
        <f t="shared" si="94"/>
        <v>0</v>
      </c>
      <c r="L59" s="36">
        <f t="shared" si="94"/>
        <v>0</v>
      </c>
      <c r="M59" s="36">
        <f t="shared" si="94"/>
        <v>0</v>
      </c>
      <c r="N59" s="37">
        <f>AVERAGE(E59:M59)</f>
        <v>0</v>
      </c>
      <c r="O59" s="38">
        <f>+O10-O57</f>
        <v>0</v>
      </c>
      <c r="Q59" s="36">
        <f t="shared" ref="Q59:AB59" si="95">Q10-Q57</f>
        <v>0</v>
      </c>
      <c r="R59" s="36">
        <f t="shared" si="95"/>
        <v>0</v>
      </c>
      <c r="S59" s="36">
        <f t="shared" si="95"/>
        <v>0</v>
      </c>
      <c r="T59" s="36">
        <f t="shared" si="95"/>
        <v>0</v>
      </c>
      <c r="U59" s="36">
        <f t="shared" si="95"/>
        <v>0</v>
      </c>
      <c r="V59" s="36">
        <f t="shared" si="95"/>
        <v>0</v>
      </c>
      <c r="W59" s="36">
        <f t="shared" si="95"/>
        <v>0</v>
      </c>
      <c r="X59" s="36">
        <f t="shared" si="95"/>
        <v>0</v>
      </c>
      <c r="Y59" s="36">
        <f t="shared" si="95"/>
        <v>0</v>
      </c>
      <c r="Z59" s="36">
        <f t="shared" si="95"/>
        <v>0</v>
      </c>
      <c r="AA59" s="36">
        <f t="shared" si="95"/>
        <v>0</v>
      </c>
      <c r="AB59" s="36">
        <f t="shared" si="95"/>
        <v>0</v>
      </c>
      <c r="AC59" s="37">
        <f>AVERAGE(Q59:AB59)</f>
        <v>0</v>
      </c>
      <c r="AD59" s="38">
        <f>+AD10-AD57</f>
        <v>0</v>
      </c>
      <c r="AF59" s="36">
        <f t="shared" ref="AF59:AQ59" si="96">AF10-AF57</f>
        <v>0</v>
      </c>
      <c r="AG59" s="36">
        <f t="shared" si="96"/>
        <v>0</v>
      </c>
      <c r="AH59" s="36">
        <f t="shared" si="96"/>
        <v>0</v>
      </c>
      <c r="AI59" s="36">
        <f t="shared" si="96"/>
        <v>0</v>
      </c>
      <c r="AJ59" s="36">
        <f t="shared" si="96"/>
        <v>0</v>
      </c>
      <c r="AK59" s="36">
        <f t="shared" si="96"/>
        <v>0</v>
      </c>
      <c r="AL59" s="36">
        <f t="shared" si="96"/>
        <v>0</v>
      </c>
      <c r="AM59" s="36">
        <f t="shared" si="96"/>
        <v>0</v>
      </c>
      <c r="AN59" s="36">
        <f t="shared" si="96"/>
        <v>0</v>
      </c>
      <c r="AO59" s="36">
        <f t="shared" si="96"/>
        <v>0</v>
      </c>
      <c r="AP59" s="36">
        <f t="shared" si="96"/>
        <v>0</v>
      </c>
      <c r="AQ59" s="36">
        <f t="shared" si="96"/>
        <v>0</v>
      </c>
      <c r="AR59" s="37">
        <f>AVERAGE(AF59:AQ59)</f>
        <v>0</v>
      </c>
      <c r="AS59" s="38">
        <f>+AS10-AS57</f>
        <v>0</v>
      </c>
      <c r="AU59" s="36">
        <f t="shared" ref="AU59:BF59" si="97">AU10-AU57</f>
        <v>0</v>
      </c>
      <c r="AV59" s="36">
        <f t="shared" si="97"/>
        <v>0</v>
      </c>
      <c r="AW59" s="36">
        <f t="shared" si="97"/>
        <v>0</v>
      </c>
      <c r="AX59" s="36">
        <f t="shared" si="97"/>
        <v>0</v>
      </c>
      <c r="AY59" s="36">
        <f t="shared" si="97"/>
        <v>0</v>
      </c>
      <c r="AZ59" s="36">
        <f t="shared" si="97"/>
        <v>0</v>
      </c>
      <c r="BA59" s="36">
        <f t="shared" si="97"/>
        <v>0</v>
      </c>
      <c r="BB59" s="36">
        <f t="shared" si="97"/>
        <v>0</v>
      </c>
      <c r="BC59" s="36">
        <f t="shared" si="97"/>
        <v>0</v>
      </c>
      <c r="BD59" s="36">
        <f t="shared" si="97"/>
        <v>0</v>
      </c>
      <c r="BE59" s="36">
        <f t="shared" si="97"/>
        <v>0</v>
      </c>
      <c r="BF59" s="36">
        <f t="shared" si="97"/>
        <v>0</v>
      </c>
      <c r="BG59" s="37">
        <f>AVERAGE(AU59:BF59)</f>
        <v>0</v>
      </c>
      <c r="BH59" s="38">
        <f>+BH10-BH57</f>
        <v>0</v>
      </c>
    </row>
    <row r="60" spans="1:61" s="40" customFormat="1" ht="21" hidden="1" x14ac:dyDescent="0.35">
      <c r="A60" s="40" t="s">
        <v>25</v>
      </c>
      <c r="B60" s="41">
        <f t="shared" ref="B60:D60" si="98">IF(B59&lt;0,B59,0)</f>
        <v>0</v>
      </c>
      <c r="C60" s="41">
        <f t="shared" si="98"/>
        <v>0</v>
      </c>
      <c r="D60" s="41">
        <f t="shared" si="98"/>
        <v>0</v>
      </c>
      <c r="E60" s="41">
        <f t="shared" ref="E60:Z60" si="99">IF(E59&lt;0,E59,0)</f>
        <v>0</v>
      </c>
      <c r="F60" s="41">
        <f t="shared" si="99"/>
        <v>0</v>
      </c>
      <c r="G60" s="41">
        <f t="shared" si="99"/>
        <v>0</v>
      </c>
      <c r="H60" s="41">
        <f t="shared" si="99"/>
        <v>0</v>
      </c>
      <c r="I60" s="41">
        <f t="shared" si="99"/>
        <v>0</v>
      </c>
      <c r="J60" s="41">
        <f t="shared" si="99"/>
        <v>0</v>
      </c>
      <c r="K60" s="41">
        <f t="shared" si="99"/>
        <v>0</v>
      </c>
      <c r="L60" s="41">
        <f t="shared" si="99"/>
        <v>0</v>
      </c>
      <c r="M60" s="41">
        <f t="shared" si="99"/>
        <v>0</v>
      </c>
      <c r="N60" s="42"/>
      <c r="Q60" s="41">
        <f t="shared" si="99"/>
        <v>0</v>
      </c>
      <c r="R60" s="41">
        <f t="shared" si="99"/>
        <v>0</v>
      </c>
      <c r="S60" s="41">
        <f t="shared" si="99"/>
        <v>0</v>
      </c>
      <c r="T60" s="41">
        <f t="shared" si="99"/>
        <v>0</v>
      </c>
      <c r="U60" s="41">
        <f t="shared" si="99"/>
        <v>0</v>
      </c>
      <c r="V60" s="41">
        <f t="shared" si="99"/>
        <v>0</v>
      </c>
      <c r="W60" s="41">
        <f t="shared" si="99"/>
        <v>0</v>
      </c>
      <c r="X60" s="41">
        <f t="shared" si="99"/>
        <v>0</v>
      </c>
      <c r="Y60" s="41">
        <f t="shared" si="99"/>
        <v>0</v>
      </c>
      <c r="Z60" s="41">
        <f t="shared" si="99"/>
        <v>0</v>
      </c>
      <c r="AA60" s="41">
        <f t="shared" ref="AA60" si="100">IF(AA59&lt;0,AA59,0)</f>
        <v>0</v>
      </c>
      <c r="AB60" s="41">
        <f t="shared" ref="AB60" si="101">IF(AB59&lt;0,AB59,0)</f>
        <v>0</v>
      </c>
      <c r="AC60" s="42"/>
      <c r="AD60" s="41"/>
      <c r="AE60" s="41"/>
      <c r="AF60" s="41">
        <f t="shared" ref="AF60" si="102">IF(AF59&lt;0,AF59,0)</f>
        <v>0</v>
      </c>
      <c r="AG60" s="41">
        <f t="shared" ref="AG60" si="103">IF(AG59&lt;0,AG59,0)</f>
        <v>0</v>
      </c>
      <c r="AH60" s="41">
        <f t="shared" ref="AH60" si="104">IF(AH59&lt;0,AH59,0)</f>
        <v>0</v>
      </c>
      <c r="AI60" s="41">
        <f t="shared" ref="AI60" si="105">IF(AI59&lt;0,AI59,0)</f>
        <v>0</v>
      </c>
      <c r="AJ60" s="41">
        <f t="shared" ref="AJ60" si="106">IF(AJ59&lt;0,AJ59,0)</f>
        <v>0</v>
      </c>
      <c r="AK60" s="41">
        <f t="shared" ref="AK60" si="107">IF(AK59&lt;0,AK59,0)</f>
        <v>0</v>
      </c>
      <c r="AL60" s="41">
        <f t="shared" ref="AL60" si="108">IF(AL59&lt;0,AL59,0)</f>
        <v>0</v>
      </c>
      <c r="AM60" s="41">
        <f t="shared" ref="AM60" si="109">IF(AM59&lt;0,AM59,0)</f>
        <v>0</v>
      </c>
      <c r="AN60" s="41">
        <f t="shared" ref="AN60" si="110">IF(AN59&lt;0,AN59,0)</f>
        <v>0</v>
      </c>
      <c r="AO60" s="41">
        <f t="shared" ref="AO60" si="111">IF(AO59&lt;0,AO59,0)</f>
        <v>0</v>
      </c>
      <c r="AP60" s="41">
        <f t="shared" ref="AP60" si="112">IF(AP59&lt;0,AP59,0)</f>
        <v>0</v>
      </c>
      <c r="AQ60" s="41">
        <f t="shared" ref="AQ60" si="113">IF(AQ59&lt;0,AQ59,0)</f>
        <v>0</v>
      </c>
      <c r="AR60" s="42"/>
      <c r="AS60" s="41"/>
      <c r="AT60" s="41"/>
      <c r="AU60" s="41">
        <f t="shared" ref="AU60" si="114">IF(AU59&lt;0,AU59,0)</f>
        <v>0</v>
      </c>
      <c r="AV60" s="41">
        <f t="shared" ref="AV60" si="115">IF(AV59&lt;0,AV59,0)</f>
        <v>0</v>
      </c>
      <c r="AW60" s="41">
        <f t="shared" ref="AW60" si="116">IF(AW59&lt;0,AW59,0)</f>
        <v>0</v>
      </c>
      <c r="AX60" s="41">
        <f t="shared" ref="AX60" si="117">IF(AX59&lt;0,AX59,0)</f>
        <v>0</v>
      </c>
      <c r="AY60" s="41">
        <f t="shared" ref="AY60" si="118">IF(AY59&lt;0,AY59,0)</f>
        <v>0</v>
      </c>
      <c r="AZ60" s="41">
        <f t="shared" ref="AZ60" si="119">IF(AZ59&lt;0,AZ59,0)</f>
        <v>0</v>
      </c>
      <c r="BA60" s="41">
        <f t="shared" ref="BA60" si="120">IF(BA59&lt;0,BA59,0)</f>
        <v>0</v>
      </c>
      <c r="BB60" s="41">
        <f t="shared" ref="BB60" si="121">IF(BB59&lt;0,BB59,0)</f>
        <v>0</v>
      </c>
      <c r="BC60" s="41">
        <f t="shared" ref="BC60" si="122">IF(BC59&lt;0,BC59,0)</f>
        <v>0</v>
      </c>
      <c r="BD60" s="41">
        <f t="shared" ref="BD60" si="123">IF(BD59&lt;0,BD59,0)</f>
        <v>0</v>
      </c>
      <c r="BE60" s="41">
        <f t="shared" ref="BE60" si="124">IF(BE59&lt;0,BE59,0)</f>
        <v>0</v>
      </c>
      <c r="BF60" s="41">
        <f t="shared" ref="BF60" si="125">IF(BF59&lt;0,BF59,0)</f>
        <v>0</v>
      </c>
      <c r="BG60" s="42"/>
      <c r="BH60" s="41"/>
      <c r="BI60" s="41"/>
    </row>
    <row r="61" spans="1:61" s="40" customFormat="1" ht="21" x14ac:dyDescent="0.35">
      <c r="A61" s="40" t="s">
        <v>24</v>
      </c>
      <c r="B61" s="41">
        <f t="shared" ref="B61:D61" si="126">IF(B59&gt;0,B59,0)</f>
        <v>0</v>
      </c>
      <c r="C61" s="41">
        <f t="shared" si="126"/>
        <v>0</v>
      </c>
      <c r="D61" s="41">
        <f t="shared" si="126"/>
        <v>0</v>
      </c>
      <c r="E61" s="41">
        <f t="shared" ref="E61:Z61" si="127">IF(E59&gt;0,E59,0)</f>
        <v>0</v>
      </c>
      <c r="F61" s="41">
        <f t="shared" si="127"/>
        <v>0</v>
      </c>
      <c r="G61" s="41">
        <f t="shared" si="127"/>
        <v>0</v>
      </c>
      <c r="H61" s="41">
        <f t="shared" si="127"/>
        <v>0</v>
      </c>
      <c r="I61" s="41">
        <f t="shared" si="127"/>
        <v>0</v>
      </c>
      <c r="J61" s="41">
        <f t="shared" si="127"/>
        <v>0</v>
      </c>
      <c r="K61" s="41">
        <f t="shared" si="127"/>
        <v>0</v>
      </c>
      <c r="L61" s="41">
        <f t="shared" si="127"/>
        <v>0</v>
      </c>
      <c r="M61" s="41">
        <f t="shared" si="127"/>
        <v>0</v>
      </c>
      <c r="N61" s="42"/>
      <c r="Q61" s="41">
        <f t="shared" si="127"/>
        <v>0</v>
      </c>
      <c r="R61" s="41">
        <f t="shared" si="127"/>
        <v>0</v>
      </c>
      <c r="S61" s="41">
        <f t="shared" si="127"/>
        <v>0</v>
      </c>
      <c r="T61" s="41">
        <f t="shared" si="127"/>
        <v>0</v>
      </c>
      <c r="U61" s="41">
        <f t="shared" si="127"/>
        <v>0</v>
      </c>
      <c r="V61" s="41">
        <f t="shared" si="127"/>
        <v>0</v>
      </c>
      <c r="W61" s="41">
        <f t="shared" si="127"/>
        <v>0</v>
      </c>
      <c r="X61" s="41">
        <f t="shared" si="127"/>
        <v>0</v>
      </c>
      <c r="Y61" s="41">
        <f t="shared" si="127"/>
        <v>0</v>
      </c>
      <c r="Z61" s="41">
        <f t="shared" si="127"/>
        <v>0</v>
      </c>
      <c r="AA61" s="41">
        <f t="shared" ref="AA61:AB61" si="128">IF(AA59&gt;0,AA59,0)</f>
        <v>0</v>
      </c>
      <c r="AB61" s="41">
        <f t="shared" si="128"/>
        <v>0</v>
      </c>
      <c r="AC61" s="42"/>
      <c r="AD61" s="41"/>
      <c r="AE61" s="41"/>
      <c r="AF61" s="41">
        <f t="shared" ref="AF61:BF61" si="129">IF(AF59&gt;0,AF59,0)</f>
        <v>0</v>
      </c>
      <c r="AG61" s="41">
        <f t="shared" si="129"/>
        <v>0</v>
      </c>
      <c r="AH61" s="41">
        <f t="shared" si="129"/>
        <v>0</v>
      </c>
      <c r="AI61" s="41">
        <f t="shared" si="129"/>
        <v>0</v>
      </c>
      <c r="AJ61" s="41">
        <f t="shared" si="129"/>
        <v>0</v>
      </c>
      <c r="AK61" s="41">
        <f t="shared" si="129"/>
        <v>0</v>
      </c>
      <c r="AL61" s="41">
        <f t="shared" si="129"/>
        <v>0</v>
      </c>
      <c r="AM61" s="41">
        <f t="shared" si="129"/>
        <v>0</v>
      </c>
      <c r="AN61" s="41">
        <f t="shared" si="129"/>
        <v>0</v>
      </c>
      <c r="AO61" s="41">
        <f t="shared" si="129"/>
        <v>0</v>
      </c>
      <c r="AP61" s="41">
        <f t="shared" si="129"/>
        <v>0</v>
      </c>
      <c r="AQ61" s="41">
        <f t="shared" si="129"/>
        <v>0</v>
      </c>
      <c r="AR61" s="42"/>
      <c r="AS61" s="41"/>
      <c r="AT61" s="41"/>
      <c r="AU61" s="41">
        <f t="shared" si="129"/>
        <v>0</v>
      </c>
      <c r="AV61" s="41">
        <f t="shared" si="129"/>
        <v>0</v>
      </c>
      <c r="AW61" s="41">
        <f t="shared" si="129"/>
        <v>0</v>
      </c>
      <c r="AX61" s="41">
        <f t="shared" si="129"/>
        <v>0</v>
      </c>
      <c r="AY61" s="41">
        <f t="shared" si="129"/>
        <v>0</v>
      </c>
      <c r="AZ61" s="41">
        <f t="shared" si="129"/>
        <v>0</v>
      </c>
      <c r="BA61" s="41">
        <f t="shared" si="129"/>
        <v>0</v>
      </c>
      <c r="BB61" s="41">
        <f t="shared" si="129"/>
        <v>0</v>
      </c>
      <c r="BC61" s="41">
        <f t="shared" si="129"/>
        <v>0</v>
      </c>
      <c r="BD61" s="41">
        <f t="shared" si="129"/>
        <v>0</v>
      </c>
      <c r="BE61" s="41">
        <f t="shared" si="129"/>
        <v>0</v>
      </c>
      <c r="BF61" s="41">
        <f t="shared" si="129"/>
        <v>0</v>
      </c>
      <c r="BG61" s="42"/>
      <c r="BH61" s="41"/>
      <c r="BI61" s="41"/>
    </row>
    <row r="62" spans="1:61" s="39" customFormat="1" ht="21" x14ac:dyDescent="0.35">
      <c r="A62" s="35" t="s">
        <v>18</v>
      </c>
      <c r="B62" s="37">
        <f>A65+B59</f>
        <v>5000</v>
      </c>
      <c r="C62" s="37">
        <f t="shared" ref="C62:L62" si="130">+B62+C59</f>
        <v>5000</v>
      </c>
      <c r="D62" s="37">
        <f t="shared" si="130"/>
        <v>5000</v>
      </c>
      <c r="E62" s="37">
        <f t="shared" si="130"/>
        <v>5000</v>
      </c>
      <c r="F62" s="37">
        <f t="shared" si="130"/>
        <v>5000</v>
      </c>
      <c r="G62" s="37">
        <f t="shared" si="130"/>
        <v>5000</v>
      </c>
      <c r="H62" s="37">
        <f t="shared" si="130"/>
        <v>5000</v>
      </c>
      <c r="I62" s="37">
        <f t="shared" si="130"/>
        <v>5000</v>
      </c>
      <c r="J62" s="37">
        <f t="shared" si="130"/>
        <v>5000</v>
      </c>
      <c r="K62" s="37">
        <f t="shared" si="130"/>
        <v>5000</v>
      </c>
      <c r="L62" s="37">
        <f t="shared" si="130"/>
        <v>5000</v>
      </c>
      <c r="M62" s="37">
        <f>+L62+M59</f>
        <v>5000</v>
      </c>
      <c r="N62" s="37"/>
      <c r="O62" s="38"/>
      <c r="Q62" s="37">
        <f>M62+Q59</f>
        <v>5000</v>
      </c>
      <c r="R62" s="37">
        <f>+Q62+R59</f>
        <v>5000</v>
      </c>
      <c r="S62" s="37">
        <f t="shared" ref="S62" si="131">+R62+S59</f>
        <v>5000</v>
      </c>
      <c r="T62" s="37">
        <f t="shared" ref="T62" si="132">+S62+T59</f>
        <v>5000</v>
      </c>
      <c r="U62" s="37">
        <f>+T62+U59</f>
        <v>5000</v>
      </c>
      <c r="V62" s="37">
        <f>+U62+V59</f>
        <v>5000</v>
      </c>
      <c r="W62" s="37">
        <f t="shared" ref="W62" si="133">+V62+W59</f>
        <v>5000</v>
      </c>
      <c r="X62" s="37">
        <f t="shared" ref="X62" si="134">+W62+X59</f>
        <v>5000</v>
      </c>
      <c r="Y62" s="37">
        <f t="shared" ref="Y62" si="135">+X62+Y59</f>
        <v>5000</v>
      </c>
      <c r="Z62" s="37">
        <f t="shared" ref="Z62" si="136">+Y62+Z59</f>
        <v>5000</v>
      </c>
      <c r="AA62" s="37">
        <f t="shared" ref="AA62" si="137">+Z62+AA59</f>
        <v>5000</v>
      </c>
      <c r="AB62" s="37">
        <f t="shared" ref="AB62" si="138">+AA62+AB59</f>
        <v>5000</v>
      </c>
      <c r="AC62" s="37"/>
      <c r="AD62" s="38"/>
      <c r="AF62" s="37">
        <f>AB62+AF59</f>
        <v>5000</v>
      </c>
      <c r="AG62" s="37">
        <f>+AF62+AG59</f>
        <v>5000</v>
      </c>
      <c r="AH62" s="37">
        <f t="shared" ref="AH62" si="139">+AG62+AH59</f>
        <v>5000</v>
      </c>
      <c r="AI62" s="37">
        <f t="shared" ref="AI62" si="140">+AH62+AI59</f>
        <v>5000</v>
      </c>
      <c r="AJ62" s="37">
        <f t="shared" ref="AJ62" si="141">+AI62+AJ59</f>
        <v>5000</v>
      </c>
      <c r="AK62" s="37">
        <f t="shared" ref="AK62" si="142">+AJ62+AK59</f>
        <v>5000</v>
      </c>
      <c r="AL62" s="37">
        <f t="shared" ref="AL62" si="143">+AK62+AL59</f>
        <v>5000</v>
      </c>
      <c r="AM62" s="37">
        <f t="shared" ref="AM62" si="144">+AL62+AM59</f>
        <v>5000</v>
      </c>
      <c r="AN62" s="37">
        <f t="shared" ref="AN62" si="145">+AM62+AN59</f>
        <v>5000</v>
      </c>
      <c r="AO62" s="37">
        <f t="shared" ref="AO62" si="146">+AN62+AO59</f>
        <v>5000</v>
      </c>
      <c r="AP62" s="37">
        <f t="shared" ref="AP62" si="147">+AO62+AP59</f>
        <v>5000</v>
      </c>
      <c r="AQ62" s="37">
        <f t="shared" ref="AQ62" si="148">+AP62+AQ59</f>
        <v>5000</v>
      </c>
      <c r="AR62" s="37"/>
      <c r="AS62" s="38"/>
      <c r="AU62" s="37">
        <f>AQ62+AU59</f>
        <v>5000</v>
      </c>
      <c r="AV62" s="37">
        <f>+AU62+AV59</f>
        <v>5000</v>
      </c>
      <c r="AW62" s="37">
        <f t="shared" ref="AW62" si="149">+AV62+AW59</f>
        <v>5000</v>
      </c>
      <c r="AX62" s="37">
        <f t="shared" ref="AX62" si="150">+AW62+AX59</f>
        <v>5000</v>
      </c>
      <c r="AY62" s="37">
        <f t="shared" ref="AY62" si="151">+AX62+AY59</f>
        <v>5000</v>
      </c>
      <c r="AZ62" s="37">
        <f t="shared" ref="AZ62" si="152">+AY62+AZ59</f>
        <v>5000</v>
      </c>
      <c r="BA62" s="37">
        <f t="shared" ref="BA62" si="153">+AZ62+BA59</f>
        <v>5000</v>
      </c>
      <c r="BB62" s="37">
        <f t="shared" ref="BB62" si="154">+BA62+BB59</f>
        <v>5000</v>
      </c>
      <c r="BC62" s="37">
        <f t="shared" ref="BC62" si="155">+BB62+BC59</f>
        <v>5000</v>
      </c>
      <c r="BD62" s="37">
        <f t="shared" ref="BD62" si="156">+BC62+BD59</f>
        <v>5000</v>
      </c>
      <c r="BE62" s="37">
        <f t="shared" ref="BE62" si="157">+BD62+BE59</f>
        <v>5000</v>
      </c>
      <c r="BF62" s="37">
        <f t="shared" ref="BF62" si="158">+BE62+BF59</f>
        <v>5000</v>
      </c>
      <c r="BG62" s="37"/>
      <c r="BH62" s="38"/>
    </row>
    <row r="63" spans="1:61" s="34" customFormat="1" ht="21" x14ac:dyDescent="0.3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22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22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22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22"/>
    </row>
    <row r="64" spans="1:61" s="34" customFormat="1" ht="42" x14ac:dyDescent="0.35">
      <c r="A64" s="45" t="s">
        <v>19</v>
      </c>
      <c r="N64" s="22"/>
      <c r="AC64" s="22"/>
      <c r="AR64" s="22"/>
      <c r="BG64" s="22"/>
    </row>
    <row r="65" spans="1:59" s="34" customFormat="1" ht="28.5" x14ac:dyDescent="0.45">
      <c r="A65" s="46">
        <v>5000</v>
      </c>
      <c r="N65" s="22"/>
      <c r="AC65" s="22"/>
      <c r="AR65" s="22"/>
      <c r="BG65" s="22"/>
    </row>
  </sheetData>
  <sheetProtection algorithmName="SHA-512" hashValue="E1yGjxmqRDK8NxZFkeoUA8TQ/9hEcAj3XXOsIHvlAVaEFJnJxg8yZOaRvKYqTPA/ZlHHZOWXWwV88nVL6mj/Kw==" saltValue="7YBPTuskS+YOehzb8AD+9A==" spinCount="100000" sheet="1" objects="1" scenarios="1" selectLockedCells="1"/>
  <conditionalFormatting sqref="B59:M59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Q59:AB59">
    <cfRule type="cellIs" dxfId="5" priority="9" operator="greaterThan">
      <formula>0</formula>
    </cfRule>
    <cfRule type="cellIs" dxfId="4" priority="10" operator="lessThan">
      <formula>0</formula>
    </cfRule>
  </conditionalFormatting>
  <conditionalFormatting sqref="AF59:AQ59">
    <cfRule type="cellIs" dxfId="3" priority="7" operator="greaterThan">
      <formula>0</formula>
    </cfRule>
    <cfRule type="cellIs" dxfId="2" priority="8" operator="lessThan">
      <formula>0</formula>
    </cfRule>
  </conditionalFormatting>
  <conditionalFormatting sqref="AU59:BF59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portrait" r:id="rId1"/>
  <ignoredErrors>
    <ignoredError sqref="N30 O30:P30 N38:P38 N49:P49 N53:P53 N24:P24 N19:P19 N10:O10 AC19:AE19 AC24:AE24 AC30:AE30 AC38:AE38 AC49:AE49 AC53:AE53 AC10 AR10 AR19:AT19 AR24:AT24 AR30:AT30 AR38:AT38 AR49:AT49 AR53:AT53 BG10 BG19:BI19 BG24:BI24 BG30:BI30 BG38:BI38 BG49:BI49 BG53:BI5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AEA6-CAE4-482F-AD78-CE54973EF2F1}">
  <dimension ref="A1:Q32"/>
  <sheetViews>
    <sheetView workbookViewId="0"/>
  </sheetViews>
  <sheetFormatPr baseColWidth="10" defaultColWidth="0" defaultRowHeight="15" zeroHeight="1" x14ac:dyDescent="0.25"/>
  <cols>
    <col min="1" max="17" width="11.42578125" style="2" customWidth="1"/>
    <col min="18" max="16384" width="11.42578125" style="2" hidden="1"/>
  </cols>
  <sheetData>
    <row r="1" s="2" customFormat="1" x14ac:dyDescent="0.25"/>
    <row r="2" s="2" customFormat="1" x14ac:dyDescent="0.25"/>
    <row r="3" s="2" customFormat="1" x14ac:dyDescent="0.25"/>
    <row r="4" s="2" customFormat="1" x14ac:dyDescent="0.25"/>
    <row r="5" s="2" customFormat="1" x14ac:dyDescent="0.25"/>
    <row r="6" s="2" customFormat="1" x14ac:dyDescent="0.25"/>
    <row r="7" s="2" customFormat="1" x14ac:dyDescent="0.25"/>
    <row r="8" s="2" customFormat="1" x14ac:dyDescent="0.25"/>
    <row r="9" s="2" customFormat="1" x14ac:dyDescent="0.25"/>
    <row r="10" s="2" customFormat="1" x14ac:dyDescent="0.25"/>
    <row r="11" s="2" customFormat="1" x14ac:dyDescent="0.25"/>
    <row r="12" s="2" customFormat="1" x14ac:dyDescent="0.25"/>
    <row r="13" s="2" customFormat="1" x14ac:dyDescent="0.25"/>
    <row r="14" s="2" customFormat="1" x14ac:dyDescent="0.25"/>
    <row r="15" s="2" customFormat="1" x14ac:dyDescent="0.25"/>
    <row r="16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</sheetData>
  <sheetProtection algorithmName="SHA-512" hashValue="OUHe55TU+WcqjokdMyXqm/27gMYuo4x+migzuuEXYXz2GaNeC3NAmgHe6BA8TJKeUkGThk0eZK2ezAQj/hrlKQ==" saltValue="gBl8Wyozb1WDnXWRqearZA==" spinCount="100000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previsionnel</vt:lpstr>
      <vt:lpstr>Graphique d'évolution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Marc-Etienne Legault Salvail</dc:creator>
  <cp:lastModifiedBy>Marc-Etienne Salvail</cp:lastModifiedBy>
  <dcterms:created xsi:type="dcterms:W3CDTF">2022-04-04T14:59:13Z</dcterms:created>
  <dcterms:modified xsi:type="dcterms:W3CDTF">2022-06-16T20:53:46Z</dcterms:modified>
</cp:coreProperties>
</file>